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БЮДЖЕТ 2023\Проект бюджета 2023- 2025 2 чтение\Проект решения О бюджете Серышевского муниципального округа\"/>
    </mc:Choice>
  </mc:AlternateContent>
  <bookViews>
    <workbookView xWindow="0" yWindow="0" windowWidth="24000" windowHeight="9030"/>
  </bookViews>
  <sheets>
    <sheet name="Все года" sheetId="1" r:id="rId1"/>
  </sheets>
  <definedNames>
    <definedName name="_xlnm.Print_Titles" localSheetId="0">'Все года'!$9:$9</definedName>
  </definedNames>
  <calcPr calcId="162913"/>
</workbook>
</file>

<file path=xl/calcChain.xml><?xml version="1.0" encoding="utf-8"?>
<calcChain xmlns="http://schemas.openxmlformats.org/spreadsheetml/2006/main">
  <c r="BS483" i="1" l="1"/>
  <c r="BS482" i="1"/>
  <c r="BS481" i="1"/>
  <c r="BS480" i="1"/>
  <c r="BS479" i="1"/>
  <c r="BS478" i="1"/>
  <c r="BS477" i="1"/>
  <c r="BS476" i="1"/>
  <c r="BS475" i="1"/>
  <c r="BS474" i="1"/>
  <c r="BS473" i="1"/>
  <c r="BS472" i="1"/>
  <c r="BS471" i="1"/>
  <c r="BS470" i="1"/>
  <c r="BS469" i="1"/>
  <c r="BS468" i="1"/>
  <c r="BS467" i="1"/>
  <c r="BS466" i="1"/>
  <c r="BS465" i="1"/>
  <c r="BS464" i="1"/>
  <c r="BS463" i="1"/>
  <c r="BS462" i="1"/>
  <c r="BS461" i="1"/>
  <c r="BS460" i="1"/>
  <c r="BS459" i="1"/>
  <c r="BS458" i="1"/>
  <c r="BS457" i="1"/>
  <c r="BS456" i="1"/>
  <c r="BS455" i="1"/>
  <c r="BS454" i="1"/>
  <c r="BS453" i="1"/>
  <c r="BS452" i="1"/>
  <c r="BS451" i="1"/>
  <c r="BS450" i="1"/>
  <c r="BS449" i="1"/>
  <c r="BS448" i="1"/>
  <c r="BS447" i="1"/>
  <c r="BS446" i="1"/>
  <c r="BS445" i="1"/>
  <c r="BS444" i="1"/>
  <c r="BS443" i="1"/>
  <c r="BS442" i="1"/>
  <c r="BS441" i="1"/>
  <c r="BS440" i="1"/>
  <c r="BS439" i="1"/>
  <c r="BS438" i="1"/>
  <c r="BS437" i="1"/>
  <c r="BS436" i="1"/>
  <c r="BS435" i="1"/>
  <c r="BS434" i="1"/>
  <c r="BS433" i="1"/>
  <c r="BS432" i="1"/>
  <c r="BS431" i="1"/>
  <c r="BS430" i="1"/>
  <c r="BS429" i="1"/>
  <c r="BS428" i="1"/>
  <c r="BS427" i="1"/>
  <c r="BS426" i="1"/>
  <c r="BS425" i="1"/>
  <c r="BS424" i="1"/>
  <c r="BS423" i="1"/>
  <c r="BS422" i="1"/>
  <c r="BS421" i="1"/>
  <c r="BS420" i="1"/>
  <c r="BS419" i="1"/>
  <c r="BS418" i="1"/>
  <c r="BS417" i="1"/>
  <c r="BS416" i="1"/>
  <c r="BS415" i="1"/>
  <c r="BS414" i="1"/>
  <c r="BS413" i="1"/>
  <c r="BS412" i="1"/>
  <c r="BS411" i="1"/>
  <c r="BS410" i="1"/>
  <c r="BS409" i="1"/>
  <c r="BS408" i="1"/>
  <c r="BS407" i="1"/>
  <c r="BS406" i="1"/>
  <c r="BS405" i="1"/>
  <c r="BS404" i="1"/>
  <c r="BS403" i="1"/>
  <c r="BS402" i="1"/>
  <c r="BS401" i="1"/>
  <c r="BS400" i="1"/>
  <c r="BS399" i="1"/>
  <c r="BS398" i="1"/>
  <c r="BS397" i="1"/>
  <c r="BS396" i="1"/>
  <c r="BS395" i="1"/>
  <c r="BS394" i="1"/>
  <c r="BS393" i="1"/>
  <c r="BS392" i="1"/>
  <c r="BS391" i="1"/>
  <c r="BS390" i="1"/>
  <c r="BS389" i="1"/>
  <c r="BS388" i="1"/>
  <c r="BS387" i="1"/>
  <c r="BS386" i="1"/>
  <c r="BS385" i="1"/>
  <c r="BS384" i="1"/>
  <c r="BS383" i="1"/>
  <c r="BS382" i="1"/>
  <c r="BS381" i="1"/>
  <c r="BS380" i="1"/>
  <c r="BS379" i="1"/>
  <c r="BS378" i="1"/>
  <c r="BS377" i="1"/>
  <c r="BS376" i="1"/>
  <c r="BS375" i="1"/>
  <c r="BS374" i="1"/>
  <c r="BS373" i="1"/>
  <c r="BS372" i="1"/>
  <c r="BS371" i="1"/>
  <c r="BS370" i="1"/>
  <c r="BS369" i="1"/>
  <c r="BS368" i="1"/>
  <c r="BS367" i="1"/>
  <c r="BS366" i="1"/>
  <c r="BS365" i="1"/>
  <c r="BS364" i="1"/>
  <c r="BS363" i="1"/>
  <c r="BS362" i="1"/>
  <c r="BS361" i="1"/>
  <c r="BS360" i="1"/>
  <c r="BS359" i="1"/>
  <c r="BS358" i="1"/>
  <c r="BS357" i="1"/>
  <c r="BS356" i="1"/>
  <c r="BS355" i="1"/>
  <c r="BS354" i="1"/>
  <c r="BS353" i="1"/>
  <c r="BS352" i="1"/>
  <c r="BS351" i="1"/>
  <c r="BS350" i="1"/>
  <c r="BS349" i="1"/>
  <c r="BS348" i="1"/>
  <c r="BS347" i="1"/>
  <c r="BS346" i="1"/>
  <c r="BS345" i="1"/>
  <c r="BS344" i="1"/>
  <c r="BS343" i="1"/>
  <c r="BS342" i="1"/>
  <c r="BS341" i="1"/>
  <c r="BS340" i="1"/>
  <c r="BS339" i="1"/>
  <c r="BS338" i="1"/>
  <c r="BS337" i="1"/>
  <c r="BS336" i="1"/>
  <c r="BS335" i="1"/>
  <c r="BS334" i="1"/>
  <c r="BS333" i="1"/>
  <c r="BS332" i="1"/>
  <c r="BS331" i="1"/>
  <c r="BS330" i="1"/>
  <c r="BS329" i="1"/>
  <c r="BS328" i="1"/>
  <c r="BS327" i="1"/>
  <c r="BS326" i="1"/>
  <c r="BS325" i="1"/>
  <c r="BS324" i="1"/>
  <c r="BS323" i="1"/>
  <c r="BS322" i="1"/>
  <c r="BS321" i="1"/>
  <c r="BS320" i="1"/>
  <c r="BS319" i="1"/>
  <c r="BS318" i="1"/>
  <c r="BS317" i="1"/>
  <c r="BS316" i="1"/>
  <c r="BS315" i="1"/>
  <c r="BS314" i="1"/>
  <c r="BS313" i="1"/>
  <c r="BS312" i="1"/>
  <c r="BS311" i="1"/>
  <c r="BS310" i="1"/>
  <c r="BS309" i="1"/>
  <c r="BS308" i="1"/>
  <c r="BS307" i="1"/>
  <c r="BS306" i="1"/>
  <c r="BS305" i="1"/>
  <c r="BS304" i="1"/>
  <c r="BS303" i="1"/>
  <c r="BS302" i="1"/>
  <c r="BS301" i="1"/>
  <c r="BS300" i="1"/>
  <c r="BS299" i="1"/>
  <c r="BS298" i="1"/>
  <c r="BS297" i="1"/>
  <c r="BS296" i="1"/>
  <c r="BS295" i="1"/>
  <c r="BS294" i="1"/>
  <c r="BS293" i="1"/>
  <c r="BS292" i="1"/>
  <c r="BS291" i="1"/>
  <c r="BS290" i="1"/>
  <c r="BS289" i="1"/>
  <c r="BS288" i="1"/>
  <c r="BS287" i="1"/>
  <c r="BS286" i="1"/>
  <c r="BS285" i="1"/>
  <c r="BS284" i="1"/>
  <c r="BS283" i="1"/>
  <c r="BS282" i="1"/>
  <c r="BS281" i="1"/>
  <c r="BS280" i="1"/>
  <c r="BS279" i="1"/>
  <c r="BS278" i="1"/>
  <c r="BS277" i="1"/>
  <c r="BS276" i="1"/>
  <c r="BS275" i="1"/>
  <c r="BS274" i="1"/>
  <c r="BS273" i="1"/>
  <c r="BS272" i="1"/>
  <c r="BS271" i="1"/>
  <c r="BS270" i="1"/>
  <c r="BS269" i="1"/>
  <c r="BS268" i="1"/>
  <c r="BS267" i="1"/>
  <c r="BS266" i="1"/>
  <c r="BS265" i="1"/>
  <c r="BS264" i="1"/>
  <c r="BS263" i="1"/>
  <c r="BS262" i="1"/>
  <c r="BS261" i="1"/>
  <c r="BS260" i="1"/>
  <c r="BS259" i="1"/>
  <c r="BS258" i="1"/>
  <c r="BS257" i="1"/>
  <c r="BS256" i="1"/>
  <c r="BS255" i="1"/>
  <c r="BS254" i="1"/>
  <c r="BS253" i="1"/>
  <c r="BS252" i="1"/>
  <c r="BS251" i="1"/>
  <c r="BS250" i="1"/>
  <c r="BS249" i="1"/>
  <c r="BS248" i="1"/>
  <c r="BS247" i="1"/>
  <c r="BS246" i="1"/>
  <c r="BS245" i="1"/>
  <c r="BS244" i="1"/>
  <c r="BS243" i="1"/>
  <c r="BS242" i="1"/>
  <c r="BS241" i="1"/>
  <c r="BS240" i="1"/>
  <c r="BS239" i="1"/>
  <c r="BS238" i="1"/>
  <c r="BS237" i="1"/>
  <c r="BS236" i="1"/>
  <c r="BS235" i="1"/>
  <c r="BS234" i="1"/>
  <c r="BS233" i="1"/>
  <c r="BS232" i="1"/>
  <c r="BS231" i="1"/>
  <c r="BS230" i="1"/>
  <c r="BS229" i="1"/>
  <c r="BS228" i="1"/>
  <c r="BS227" i="1"/>
  <c r="BS226" i="1"/>
  <c r="BS225" i="1"/>
  <c r="BS224" i="1"/>
  <c r="BS223" i="1"/>
  <c r="BS222" i="1"/>
  <c r="BS221" i="1"/>
  <c r="BS220" i="1"/>
  <c r="BS219" i="1"/>
  <c r="BS218" i="1"/>
  <c r="BS217" i="1"/>
  <c r="BS216" i="1"/>
  <c r="BS215" i="1"/>
  <c r="BS214" i="1"/>
  <c r="BS213" i="1"/>
  <c r="BS212" i="1"/>
  <c r="BS211" i="1"/>
  <c r="BS210" i="1"/>
  <c r="BS209" i="1"/>
  <c r="BS208" i="1"/>
  <c r="BS207" i="1"/>
  <c r="BS206" i="1"/>
  <c r="BS205" i="1"/>
  <c r="BS204" i="1"/>
  <c r="BS203" i="1"/>
  <c r="BS202" i="1"/>
  <c r="BS201" i="1"/>
  <c r="BS200" i="1"/>
  <c r="BS199" i="1"/>
  <c r="BS198" i="1"/>
  <c r="BS197" i="1"/>
  <c r="BS196" i="1"/>
  <c r="BS195" i="1"/>
  <c r="BS194" i="1"/>
  <c r="BS193" i="1"/>
  <c r="BS192" i="1"/>
  <c r="BS191" i="1"/>
  <c r="BS190" i="1"/>
  <c r="BS189" i="1"/>
  <c r="BS188" i="1"/>
  <c r="BS187" i="1"/>
  <c r="BS186" i="1"/>
  <c r="BS185" i="1"/>
  <c r="BS184" i="1"/>
  <c r="BS183" i="1"/>
  <c r="BS182" i="1"/>
  <c r="BS181" i="1"/>
  <c r="BS180" i="1"/>
  <c r="BS179" i="1"/>
  <c r="BS178" i="1"/>
  <c r="BS177" i="1"/>
  <c r="BS176" i="1"/>
  <c r="BS175" i="1"/>
  <c r="BS174" i="1"/>
  <c r="BS173" i="1"/>
  <c r="BS172" i="1"/>
  <c r="BS171" i="1"/>
  <c r="BS170" i="1"/>
  <c r="BS169" i="1"/>
  <c r="BS168" i="1"/>
  <c r="BS167" i="1"/>
  <c r="BS166" i="1"/>
  <c r="BS165" i="1"/>
  <c r="BS164" i="1"/>
  <c r="BS163" i="1"/>
  <c r="BS162" i="1"/>
  <c r="BS161" i="1"/>
  <c r="BS160" i="1"/>
  <c r="BS159" i="1"/>
  <c r="BS158" i="1"/>
  <c r="BS157" i="1"/>
  <c r="BS156" i="1"/>
  <c r="BS155" i="1"/>
  <c r="BS154" i="1"/>
  <c r="BS153" i="1"/>
  <c r="BS152" i="1"/>
  <c r="BS151" i="1"/>
  <c r="BS150" i="1"/>
  <c r="BS149" i="1"/>
  <c r="BS148" i="1"/>
  <c r="BS147" i="1"/>
  <c r="BS146" i="1"/>
  <c r="BS145" i="1"/>
  <c r="BS144" i="1"/>
  <c r="BS143" i="1"/>
  <c r="BS142" i="1"/>
  <c r="BS141" i="1"/>
  <c r="BS140" i="1"/>
  <c r="BS139" i="1"/>
  <c r="BS138" i="1"/>
  <c r="BS137" i="1"/>
  <c r="BS136" i="1"/>
  <c r="BS135" i="1"/>
  <c r="BS134" i="1"/>
  <c r="BS133" i="1"/>
  <c r="BS132" i="1"/>
  <c r="BS131" i="1"/>
  <c r="BS130" i="1"/>
  <c r="BS129" i="1"/>
  <c r="BS128" i="1"/>
  <c r="BS127" i="1"/>
  <c r="BS126" i="1"/>
  <c r="BS125" i="1"/>
  <c r="BS124" i="1"/>
  <c r="BS123" i="1"/>
  <c r="BS122" i="1"/>
  <c r="BS121" i="1"/>
  <c r="BS120" i="1"/>
  <c r="BS119" i="1"/>
  <c r="BS118" i="1"/>
  <c r="BS117" i="1"/>
  <c r="BS116" i="1"/>
  <c r="BS115" i="1"/>
  <c r="BS114" i="1"/>
  <c r="BS113" i="1"/>
  <c r="BS112" i="1"/>
  <c r="BS111" i="1"/>
  <c r="BS110" i="1"/>
  <c r="BS109" i="1"/>
  <c r="BS108" i="1"/>
  <c r="BS107" i="1"/>
  <c r="BS106" i="1"/>
  <c r="BS105" i="1"/>
  <c r="BS104" i="1"/>
  <c r="BS103" i="1"/>
  <c r="BS102" i="1"/>
  <c r="BS101" i="1"/>
  <c r="BS100" i="1"/>
  <c r="BS99" i="1"/>
  <c r="BS98" i="1"/>
  <c r="BS97" i="1"/>
  <c r="BS96" i="1"/>
  <c r="BS95" i="1"/>
  <c r="BS94" i="1"/>
  <c r="BS93" i="1"/>
  <c r="BS92" i="1"/>
  <c r="BS91" i="1"/>
  <c r="BS90" i="1"/>
  <c r="BS89" i="1"/>
  <c r="BS88" i="1"/>
  <c r="BS87" i="1"/>
  <c r="BS86" i="1"/>
  <c r="BS85" i="1"/>
  <c r="BS84" i="1"/>
  <c r="BS83" i="1"/>
  <c r="BS82" i="1"/>
  <c r="BS81" i="1"/>
  <c r="BS80" i="1"/>
  <c r="BS79" i="1"/>
  <c r="BS78" i="1"/>
  <c r="BS77" i="1"/>
  <c r="BS76" i="1"/>
  <c r="BS75" i="1"/>
  <c r="BS74" i="1"/>
  <c r="BS73" i="1"/>
  <c r="BS72" i="1"/>
  <c r="BS71" i="1"/>
  <c r="BS70" i="1"/>
  <c r="BS69" i="1"/>
  <c r="BS68" i="1"/>
  <c r="BS67" i="1"/>
  <c r="BS66" i="1"/>
  <c r="BS65" i="1"/>
  <c r="BS64" i="1"/>
  <c r="BS63" i="1"/>
  <c r="BS62" i="1"/>
  <c r="BS61" i="1"/>
  <c r="BS60" i="1"/>
  <c r="BS59" i="1"/>
  <c r="BS58" i="1"/>
  <c r="BS57" i="1"/>
  <c r="BS56" i="1"/>
  <c r="BS55" i="1"/>
  <c r="BS54" i="1"/>
  <c r="BS53" i="1"/>
  <c r="BS52" i="1"/>
  <c r="BS51" i="1"/>
  <c r="BS50" i="1"/>
  <c r="BS49" i="1"/>
  <c r="BS48" i="1"/>
  <c r="BS47" i="1"/>
  <c r="BS46" i="1"/>
  <c r="BS45" i="1"/>
  <c r="BS44" i="1"/>
  <c r="BS43" i="1"/>
  <c r="BS42" i="1"/>
  <c r="BS41" i="1"/>
  <c r="BS40" i="1"/>
  <c r="BS39" i="1"/>
  <c r="BS38" i="1"/>
  <c r="BS37" i="1"/>
  <c r="BS36" i="1"/>
  <c r="BS35" i="1"/>
  <c r="BS34" i="1"/>
  <c r="BS33" i="1"/>
  <c r="BS32" i="1"/>
  <c r="BS31" i="1"/>
  <c r="BS30" i="1"/>
  <c r="BS29" i="1"/>
  <c r="BS28" i="1"/>
  <c r="BS27" i="1"/>
  <c r="BS26" i="1"/>
  <c r="BS25" i="1"/>
  <c r="BS24" i="1"/>
  <c r="BS23" i="1"/>
  <c r="BS22" i="1"/>
  <c r="BS21" i="1"/>
  <c r="BS20" i="1"/>
  <c r="BS19" i="1"/>
  <c r="BS18" i="1"/>
  <c r="BS17" i="1"/>
  <c r="BS16" i="1"/>
  <c r="BS15" i="1"/>
  <c r="BS14" i="1"/>
  <c r="BS13" i="1"/>
  <c r="BS12" i="1"/>
  <c r="BS11" i="1"/>
  <c r="BS10" i="1"/>
  <c r="BN483" i="1"/>
  <c r="BN482" i="1"/>
  <c r="BN481" i="1"/>
  <c r="BN480" i="1"/>
  <c r="BN479" i="1"/>
  <c r="BN478" i="1"/>
  <c r="BN477" i="1"/>
  <c r="BN476" i="1"/>
  <c r="BN475" i="1"/>
  <c r="BN474" i="1"/>
  <c r="BN473" i="1"/>
  <c r="BN472" i="1"/>
  <c r="BN471" i="1"/>
  <c r="BN470" i="1"/>
  <c r="BN469" i="1"/>
  <c r="BN468" i="1"/>
  <c r="BN467" i="1"/>
  <c r="BN466" i="1"/>
  <c r="BN465" i="1"/>
  <c r="BN464" i="1"/>
  <c r="BN463" i="1"/>
  <c r="BN462" i="1"/>
  <c r="BN461" i="1"/>
  <c r="BN460" i="1"/>
  <c r="BN459" i="1"/>
  <c r="BN458" i="1"/>
  <c r="BN457" i="1"/>
  <c r="BN456" i="1"/>
  <c r="BN455" i="1"/>
  <c r="BN454" i="1"/>
  <c r="BN453" i="1"/>
  <c r="BN452" i="1"/>
  <c r="BN451" i="1"/>
  <c r="BN450" i="1"/>
  <c r="BN449" i="1"/>
  <c r="BN448" i="1"/>
  <c r="BN447" i="1"/>
  <c r="BN446" i="1"/>
  <c r="BN445" i="1"/>
  <c r="BN444" i="1"/>
  <c r="BN443" i="1"/>
  <c r="BN442" i="1"/>
  <c r="BN441" i="1"/>
  <c r="BN440" i="1"/>
  <c r="BN439" i="1"/>
  <c r="BN438" i="1"/>
  <c r="BN437" i="1"/>
  <c r="BN436" i="1"/>
  <c r="BN435" i="1"/>
  <c r="BN434" i="1"/>
  <c r="BN433" i="1"/>
  <c r="BN432" i="1"/>
  <c r="BN431" i="1"/>
  <c r="BN430" i="1"/>
  <c r="BN429" i="1"/>
  <c r="BN428" i="1"/>
  <c r="BN427" i="1"/>
  <c r="BN426" i="1"/>
  <c r="BN425" i="1"/>
  <c r="BN424" i="1"/>
  <c r="BN423" i="1"/>
  <c r="BN422" i="1"/>
  <c r="BN421" i="1"/>
  <c r="BN420" i="1"/>
  <c r="BN419" i="1"/>
  <c r="BN418" i="1"/>
  <c r="BN417" i="1"/>
  <c r="BN416" i="1"/>
  <c r="BN415" i="1"/>
  <c r="BN414" i="1"/>
  <c r="BN413" i="1"/>
  <c r="BN412" i="1"/>
  <c r="BN411" i="1"/>
  <c r="BN410" i="1"/>
  <c r="BN409" i="1"/>
  <c r="BN408" i="1"/>
  <c r="BN407" i="1"/>
  <c r="BN406" i="1"/>
  <c r="BN405" i="1"/>
  <c r="BN404" i="1"/>
  <c r="BN403" i="1"/>
  <c r="BN402" i="1"/>
  <c r="BN401" i="1"/>
  <c r="BN400" i="1"/>
  <c r="BN399" i="1"/>
  <c r="BN398" i="1"/>
  <c r="BN397" i="1"/>
  <c r="BN396" i="1"/>
  <c r="BN395" i="1"/>
  <c r="BN394" i="1"/>
  <c r="BN393" i="1"/>
  <c r="BN392" i="1"/>
  <c r="BN391" i="1"/>
  <c r="BN390" i="1"/>
  <c r="BN389" i="1"/>
  <c r="BN388" i="1"/>
  <c r="BN387" i="1"/>
  <c r="BN386" i="1"/>
  <c r="BN385" i="1"/>
  <c r="BN384" i="1"/>
  <c r="BN383" i="1"/>
  <c r="BN382" i="1"/>
  <c r="BN381" i="1"/>
  <c r="BN380" i="1"/>
  <c r="BN379" i="1"/>
  <c r="BN378" i="1"/>
  <c r="BN377" i="1"/>
  <c r="BN376" i="1"/>
  <c r="BN375" i="1"/>
  <c r="BN374" i="1"/>
  <c r="BN373" i="1"/>
  <c r="BN372" i="1"/>
  <c r="BN371" i="1"/>
  <c r="BN370" i="1"/>
  <c r="BN369" i="1"/>
  <c r="BN368" i="1"/>
  <c r="BN367" i="1"/>
  <c r="BN366" i="1"/>
  <c r="BN365" i="1"/>
  <c r="BN364" i="1"/>
  <c r="BN363" i="1"/>
  <c r="BN362" i="1"/>
  <c r="BN361" i="1"/>
  <c r="BN360" i="1"/>
  <c r="BN359" i="1"/>
  <c r="BN358" i="1"/>
  <c r="BN357" i="1"/>
  <c r="BN356" i="1"/>
  <c r="BN355" i="1"/>
  <c r="BN354" i="1"/>
  <c r="BN353" i="1"/>
  <c r="BN352" i="1"/>
  <c r="BN351" i="1"/>
  <c r="BN350" i="1"/>
  <c r="BN349" i="1"/>
  <c r="BN348" i="1"/>
  <c r="BN347" i="1"/>
  <c r="BN346" i="1"/>
  <c r="BN345" i="1"/>
  <c r="BN344" i="1"/>
  <c r="BN343" i="1"/>
  <c r="BN342" i="1"/>
  <c r="BN341" i="1"/>
  <c r="BN340" i="1"/>
  <c r="BN339" i="1"/>
  <c r="BN338" i="1"/>
  <c r="BN337" i="1"/>
  <c r="BN336" i="1"/>
  <c r="BN335" i="1"/>
  <c r="BN334" i="1"/>
  <c r="BN333" i="1"/>
  <c r="BN332" i="1"/>
  <c r="BN331" i="1"/>
  <c r="BN330" i="1"/>
  <c r="BN329" i="1"/>
  <c r="BN328" i="1"/>
  <c r="BN327" i="1"/>
  <c r="BN326" i="1"/>
  <c r="BN325" i="1"/>
  <c r="BN324" i="1"/>
  <c r="BN323" i="1"/>
  <c r="BN322" i="1"/>
  <c r="BN321" i="1"/>
  <c r="BN320" i="1"/>
  <c r="BN319" i="1"/>
  <c r="BN318" i="1"/>
  <c r="BN317" i="1"/>
  <c r="BN316" i="1"/>
  <c r="BN315" i="1"/>
  <c r="BN314" i="1"/>
  <c r="BN313" i="1"/>
  <c r="BN312" i="1"/>
  <c r="BN311" i="1"/>
  <c r="BN310" i="1"/>
  <c r="BN309" i="1"/>
  <c r="BN308" i="1"/>
  <c r="BN307" i="1"/>
  <c r="BN306" i="1"/>
  <c r="BN305" i="1"/>
  <c r="BN304" i="1"/>
  <c r="BN303" i="1"/>
  <c r="BN302" i="1"/>
  <c r="BN301" i="1"/>
  <c r="BN300" i="1"/>
  <c r="BN299" i="1"/>
  <c r="BN298" i="1"/>
  <c r="BN297" i="1"/>
  <c r="BN296" i="1"/>
  <c r="BN295" i="1"/>
  <c r="BN294" i="1"/>
  <c r="BN293" i="1"/>
  <c r="BN292" i="1"/>
  <c r="BN291" i="1"/>
  <c r="BN290" i="1"/>
  <c r="BN289" i="1"/>
  <c r="BN288" i="1"/>
  <c r="BN287" i="1"/>
  <c r="BN286" i="1"/>
  <c r="BN285" i="1"/>
  <c r="BN284" i="1"/>
  <c r="BN283" i="1"/>
  <c r="BN282" i="1"/>
  <c r="BN281" i="1"/>
  <c r="BN280" i="1"/>
  <c r="BN279" i="1"/>
  <c r="BN278" i="1"/>
  <c r="BN277" i="1"/>
  <c r="BN276" i="1"/>
  <c r="BN275" i="1"/>
  <c r="BN274" i="1"/>
  <c r="BN273" i="1"/>
  <c r="BN272" i="1"/>
  <c r="BN271" i="1"/>
  <c r="BN270" i="1"/>
  <c r="BN269" i="1"/>
  <c r="BN268" i="1"/>
  <c r="BN267" i="1"/>
  <c r="BN266" i="1"/>
  <c r="BN265" i="1"/>
  <c r="BN264" i="1"/>
  <c r="BN263" i="1"/>
  <c r="BN262" i="1"/>
  <c r="BN261" i="1"/>
  <c r="BN260" i="1"/>
  <c r="BN259" i="1"/>
  <c r="BN258" i="1"/>
  <c r="BN257" i="1"/>
  <c r="BN256" i="1"/>
  <c r="BN255" i="1"/>
  <c r="BN254" i="1"/>
  <c r="BN253" i="1"/>
  <c r="BN252" i="1"/>
  <c r="BN251" i="1"/>
  <c r="BN250" i="1"/>
  <c r="BN249" i="1"/>
  <c r="BN248" i="1"/>
  <c r="BN247" i="1"/>
  <c r="BN246" i="1"/>
  <c r="BN245" i="1"/>
  <c r="BN244" i="1"/>
  <c r="BN243" i="1"/>
  <c r="BN242" i="1"/>
  <c r="BN241" i="1"/>
  <c r="BN240" i="1"/>
  <c r="BN239" i="1"/>
  <c r="BN238" i="1"/>
  <c r="BN237" i="1"/>
  <c r="BN236" i="1"/>
  <c r="BN235" i="1"/>
  <c r="BN234" i="1"/>
  <c r="BN233" i="1"/>
  <c r="BN232" i="1"/>
  <c r="BN231" i="1"/>
  <c r="BN230" i="1"/>
  <c r="BN229" i="1"/>
  <c r="BN228" i="1"/>
  <c r="BN227" i="1"/>
  <c r="BN226" i="1"/>
  <c r="BN225" i="1"/>
  <c r="BN224" i="1"/>
  <c r="BN223" i="1"/>
  <c r="BN222" i="1"/>
  <c r="BN221" i="1"/>
  <c r="BN220" i="1"/>
  <c r="BN219" i="1"/>
  <c r="BN218" i="1"/>
  <c r="BN217" i="1"/>
  <c r="BN216" i="1"/>
  <c r="BN215" i="1"/>
  <c r="BN214" i="1"/>
  <c r="BN213" i="1"/>
  <c r="BN212" i="1"/>
  <c r="BN211" i="1"/>
  <c r="BN210" i="1"/>
  <c r="BN209" i="1"/>
  <c r="BN208" i="1"/>
  <c r="BN207" i="1"/>
  <c r="BN206" i="1"/>
  <c r="BN205" i="1"/>
  <c r="BN204" i="1"/>
  <c r="BN203" i="1"/>
  <c r="BN202" i="1"/>
  <c r="BN201" i="1"/>
  <c r="BN200" i="1"/>
  <c r="BN199" i="1"/>
  <c r="BN198" i="1"/>
  <c r="BN197" i="1"/>
  <c r="BN196" i="1"/>
  <c r="BN195" i="1"/>
  <c r="BN194" i="1"/>
  <c r="BN193" i="1"/>
  <c r="BN192" i="1"/>
  <c r="BN191" i="1"/>
  <c r="BN190" i="1"/>
  <c r="BN189" i="1"/>
  <c r="BN188" i="1"/>
  <c r="BN187" i="1"/>
  <c r="BN186" i="1"/>
  <c r="BN185" i="1"/>
  <c r="BN184" i="1"/>
  <c r="BN183" i="1"/>
  <c r="BN182" i="1"/>
  <c r="BN181" i="1"/>
  <c r="BN180" i="1"/>
  <c r="BN179" i="1"/>
  <c r="BN178" i="1"/>
  <c r="BN177" i="1"/>
  <c r="BN176" i="1"/>
  <c r="BN175" i="1"/>
  <c r="BN174" i="1"/>
  <c r="BN173" i="1"/>
  <c r="BN172" i="1"/>
  <c r="BN171" i="1"/>
  <c r="BN170" i="1"/>
  <c r="BN169" i="1"/>
  <c r="BN168" i="1"/>
  <c r="BN167" i="1"/>
  <c r="BN166" i="1"/>
  <c r="BN165" i="1"/>
  <c r="BN164" i="1"/>
  <c r="BN163" i="1"/>
  <c r="BN162" i="1"/>
  <c r="BN161" i="1"/>
  <c r="BN160" i="1"/>
  <c r="BN159" i="1"/>
  <c r="BN158" i="1"/>
  <c r="BN157" i="1"/>
  <c r="BN156" i="1"/>
  <c r="BN155" i="1"/>
  <c r="BN154" i="1"/>
  <c r="BN153" i="1"/>
  <c r="BN152" i="1"/>
  <c r="BN151" i="1"/>
  <c r="BN150" i="1"/>
  <c r="BN149" i="1"/>
  <c r="BN148" i="1"/>
  <c r="BN147" i="1"/>
  <c r="BN146" i="1"/>
  <c r="BN145" i="1"/>
  <c r="BN144" i="1"/>
  <c r="BN143" i="1"/>
  <c r="BN142" i="1"/>
  <c r="BN141" i="1"/>
  <c r="BN140" i="1"/>
  <c r="BN139" i="1"/>
  <c r="BN138" i="1"/>
  <c r="BN137" i="1"/>
  <c r="BN136" i="1"/>
  <c r="BN135" i="1"/>
  <c r="BN134" i="1"/>
  <c r="BN133" i="1"/>
  <c r="BN132" i="1"/>
  <c r="BN131" i="1"/>
  <c r="BN130" i="1"/>
  <c r="BN129" i="1"/>
  <c r="BN128" i="1"/>
  <c r="BN127" i="1"/>
  <c r="BN126" i="1"/>
  <c r="BN125" i="1"/>
  <c r="BN124" i="1"/>
  <c r="BN123" i="1"/>
  <c r="BN122" i="1"/>
  <c r="BN121" i="1"/>
  <c r="BN120" i="1"/>
  <c r="BN119" i="1"/>
  <c r="BN118" i="1"/>
  <c r="BN117" i="1"/>
  <c r="BN116" i="1"/>
  <c r="BN115" i="1"/>
  <c r="BN114" i="1"/>
  <c r="BN113" i="1"/>
  <c r="BN112" i="1"/>
  <c r="BN111" i="1"/>
  <c r="BN110" i="1"/>
  <c r="BN109" i="1"/>
  <c r="BN108" i="1"/>
  <c r="BN107" i="1"/>
  <c r="BN106" i="1"/>
  <c r="BN105" i="1"/>
  <c r="BN104" i="1"/>
  <c r="BN103" i="1"/>
  <c r="BN102" i="1"/>
  <c r="BN101" i="1"/>
  <c r="BN100" i="1"/>
  <c r="BN99" i="1"/>
  <c r="BN98" i="1"/>
  <c r="BN97" i="1"/>
  <c r="BN96" i="1"/>
  <c r="BN95" i="1"/>
  <c r="BN94" i="1"/>
  <c r="BN93" i="1"/>
  <c r="BN92" i="1"/>
  <c r="BN91" i="1"/>
  <c r="BN90" i="1"/>
  <c r="BN89" i="1"/>
  <c r="BN88" i="1"/>
  <c r="BN87" i="1"/>
  <c r="BN86" i="1"/>
  <c r="BN85" i="1"/>
  <c r="BN84" i="1"/>
  <c r="BN83" i="1"/>
  <c r="BN82" i="1"/>
  <c r="BN81" i="1"/>
  <c r="BN80" i="1"/>
  <c r="BN79" i="1"/>
  <c r="BN78" i="1"/>
  <c r="BN77" i="1"/>
  <c r="BN76" i="1"/>
  <c r="BN75" i="1"/>
  <c r="BN74" i="1"/>
  <c r="BN73" i="1"/>
  <c r="BN72" i="1"/>
  <c r="BN71" i="1"/>
  <c r="BN70" i="1"/>
  <c r="BN69" i="1"/>
  <c r="BN68" i="1"/>
  <c r="BN67" i="1"/>
  <c r="BN66" i="1"/>
  <c r="BN65" i="1"/>
  <c r="BN64" i="1"/>
  <c r="BN63" i="1"/>
  <c r="BN62" i="1"/>
  <c r="BN61" i="1"/>
  <c r="BN60" i="1"/>
  <c r="BN59" i="1"/>
  <c r="BN58" i="1"/>
  <c r="BN57" i="1"/>
  <c r="BN56" i="1"/>
  <c r="BN55" i="1"/>
  <c r="BN54" i="1"/>
  <c r="BN53" i="1"/>
  <c r="BN52" i="1"/>
  <c r="BN51" i="1"/>
  <c r="BN50" i="1"/>
  <c r="BN49" i="1"/>
  <c r="BN48" i="1"/>
  <c r="BN47" i="1"/>
  <c r="BN46" i="1"/>
  <c r="BN45" i="1"/>
  <c r="BN44" i="1"/>
  <c r="BN43" i="1"/>
  <c r="BN42" i="1"/>
  <c r="BN41" i="1"/>
  <c r="BN40" i="1"/>
  <c r="BN39" i="1"/>
  <c r="BN38" i="1"/>
  <c r="BN37" i="1"/>
  <c r="BN36" i="1"/>
  <c r="BN35" i="1"/>
  <c r="BN34" i="1"/>
  <c r="BN33" i="1"/>
  <c r="BN32" i="1"/>
  <c r="BN31" i="1"/>
  <c r="BN30" i="1"/>
  <c r="BN29" i="1"/>
  <c r="BN28" i="1"/>
  <c r="BN27" i="1"/>
  <c r="BN26" i="1"/>
  <c r="BN25" i="1"/>
  <c r="BN24" i="1"/>
  <c r="BN23" i="1"/>
  <c r="BN22" i="1"/>
  <c r="BN21" i="1"/>
  <c r="BN20" i="1"/>
  <c r="BN19" i="1"/>
  <c r="BN18" i="1"/>
  <c r="BN17" i="1"/>
  <c r="BN16" i="1"/>
  <c r="BN15" i="1"/>
  <c r="BN14" i="1"/>
  <c r="BN13" i="1"/>
  <c r="BN12" i="1"/>
  <c r="BN11" i="1"/>
  <c r="BN10" i="1"/>
  <c r="AY483" i="1"/>
  <c r="AY482" i="1"/>
  <c r="AY481" i="1"/>
  <c r="AY480" i="1"/>
  <c r="AY479" i="1"/>
  <c r="AY478" i="1"/>
  <c r="AY477" i="1"/>
  <c r="AY476" i="1"/>
  <c r="AY475" i="1"/>
  <c r="AY474" i="1"/>
  <c r="AY473" i="1"/>
  <c r="AY472" i="1"/>
  <c r="AY471" i="1"/>
  <c r="AY470" i="1"/>
  <c r="AY469" i="1"/>
  <c r="AY468" i="1"/>
  <c r="AY467" i="1"/>
  <c r="AY466" i="1"/>
  <c r="AY465" i="1"/>
  <c r="AY464" i="1"/>
  <c r="AY463" i="1"/>
  <c r="AY462" i="1"/>
  <c r="AY461" i="1"/>
  <c r="AY460" i="1"/>
  <c r="AY459" i="1"/>
  <c r="AY458" i="1"/>
  <c r="AY457" i="1"/>
  <c r="AY456" i="1"/>
  <c r="AY455" i="1"/>
  <c r="AY454" i="1"/>
  <c r="AY453" i="1"/>
  <c r="AY452" i="1"/>
  <c r="AY451" i="1"/>
  <c r="AY450" i="1"/>
  <c r="AY449" i="1"/>
  <c r="AY448" i="1"/>
  <c r="AY447" i="1"/>
  <c r="AY446" i="1"/>
  <c r="AY445" i="1"/>
  <c r="AY444" i="1"/>
  <c r="AY443" i="1"/>
  <c r="AY442" i="1"/>
  <c r="AY441" i="1"/>
  <c r="AY440" i="1"/>
  <c r="AY439" i="1"/>
  <c r="AY438" i="1"/>
  <c r="AY437" i="1"/>
  <c r="AY436" i="1"/>
  <c r="AY435" i="1"/>
  <c r="AY434" i="1"/>
  <c r="AY433" i="1"/>
  <c r="AY432" i="1"/>
  <c r="AY431" i="1"/>
  <c r="AY430" i="1"/>
  <c r="AY429" i="1"/>
  <c r="AY428" i="1"/>
  <c r="AY427" i="1"/>
  <c r="AY426" i="1"/>
  <c r="AY425" i="1"/>
  <c r="AY424" i="1"/>
  <c r="AY423" i="1"/>
  <c r="AY422" i="1"/>
  <c r="AY421" i="1"/>
  <c r="AY420" i="1"/>
  <c r="AY419" i="1"/>
  <c r="AY418" i="1"/>
  <c r="AY417" i="1"/>
  <c r="AY416" i="1"/>
  <c r="AY415" i="1"/>
  <c r="AY414" i="1"/>
  <c r="AY413" i="1"/>
  <c r="AY412" i="1"/>
  <c r="AY411" i="1"/>
  <c r="AY410" i="1"/>
  <c r="AY409" i="1"/>
  <c r="AY408" i="1"/>
  <c r="AY407" i="1"/>
  <c r="AY406" i="1"/>
  <c r="AY405" i="1"/>
  <c r="AY404" i="1"/>
  <c r="AY403" i="1"/>
  <c r="AY402" i="1"/>
  <c r="AY401" i="1"/>
  <c r="AY400" i="1"/>
  <c r="AY399" i="1"/>
  <c r="AY398" i="1"/>
  <c r="AY397" i="1"/>
  <c r="AY396" i="1"/>
  <c r="AY395" i="1"/>
  <c r="AY394" i="1"/>
  <c r="AY393" i="1"/>
  <c r="AY392" i="1"/>
  <c r="AY391" i="1"/>
  <c r="AY390" i="1"/>
  <c r="AY389" i="1"/>
  <c r="AY388" i="1"/>
  <c r="AY387" i="1"/>
  <c r="AY386" i="1"/>
  <c r="AY385" i="1"/>
  <c r="AY384" i="1"/>
  <c r="AY383" i="1"/>
  <c r="AY382" i="1"/>
  <c r="AY381" i="1"/>
  <c r="AY380" i="1"/>
  <c r="AY379" i="1"/>
  <c r="AY378" i="1"/>
  <c r="AY377" i="1"/>
  <c r="AY376" i="1"/>
  <c r="AY375" i="1"/>
  <c r="AY374" i="1"/>
  <c r="AY373" i="1"/>
  <c r="AY372" i="1"/>
  <c r="AY371" i="1"/>
  <c r="AY370" i="1"/>
  <c r="AY369" i="1"/>
  <c r="AY368" i="1"/>
  <c r="AY367" i="1"/>
  <c r="AY366" i="1"/>
  <c r="AY365" i="1"/>
  <c r="AY364" i="1"/>
  <c r="AY363" i="1"/>
  <c r="AY362" i="1"/>
  <c r="AY361" i="1"/>
  <c r="AY360" i="1"/>
  <c r="AY359" i="1"/>
  <c r="AY358" i="1"/>
  <c r="AY357" i="1"/>
  <c r="AY356" i="1"/>
  <c r="AY355" i="1"/>
  <c r="AY354" i="1"/>
  <c r="AY353" i="1"/>
  <c r="AY352" i="1"/>
  <c r="AY351" i="1"/>
  <c r="AY350" i="1"/>
  <c r="AY349" i="1"/>
  <c r="AY348" i="1"/>
  <c r="AY347" i="1"/>
  <c r="AY346" i="1"/>
  <c r="AY345" i="1"/>
  <c r="AY344" i="1"/>
  <c r="AY343" i="1"/>
  <c r="AY342" i="1"/>
  <c r="AY341" i="1"/>
  <c r="AY340" i="1"/>
  <c r="AY339" i="1"/>
  <c r="AY338" i="1"/>
  <c r="AY337" i="1"/>
  <c r="AY336" i="1"/>
  <c r="AY335" i="1"/>
  <c r="AY334" i="1"/>
  <c r="AY333" i="1"/>
  <c r="AY332" i="1"/>
  <c r="AY331" i="1"/>
  <c r="AY330" i="1"/>
  <c r="AY329" i="1"/>
  <c r="AY328" i="1"/>
  <c r="AY327" i="1"/>
  <c r="AY326" i="1"/>
  <c r="AY325" i="1"/>
  <c r="AY324" i="1"/>
  <c r="AY323" i="1"/>
  <c r="AY322" i="1"/>
  <c r="AY321" i="1"/>
  <c r="AY320" i="1"/>
  <c r="AY319" i="1"/>
  <c r="AY318" i="1"/>
  <c r="AY317" i="1"/>
  <c r="AY316" i="1"/>
  <c r="AY315" i="1"/>
  <c r="AY314" i="1"/>
  <c r="AY313" i="1"/>
  <c r="AY312" i="1"/>
  <c r="AY311" i="1"/>
  <c r="AY310" i="1"/>
  <c r="AY309" i="1"/>
  <c r="AY308" i="1"/>
  <c r="AY307" i="1"/>
  <c r="AY306" i="1"/>
  <c r="AY305" i="1"/>
  <c r="AY304" i="1"/>
  <c r="AY303" i="1"/>
  <c r="AY302" i="1"/>
  <c r="AY301" i="1"/>
  <c r="AY300" i="1"/>
  <c r="AY299" i="1"/>
  <c r="AY298" i="1"/>
  <c r="AY297" i="1"/>
  <c r="AY296" i="1"/>
  <c r="AY295" i="1"/>
  <c r="AY294" i="1"/>
  <c r="AY293" i="1"/>
  <c r="AY292" i="1"/>
  <c r="AY291" i="1"/>
  <c r="AY290" i="1"/>
  <c r="AY289" i="1"/>
  <c r="AY288" i="1"/>
  <c r="AY287" i="1"/>
  <c r="AY286" i="1"/>
  <c r="AY285" i="1"/>
  <c r="AY284" i="1"/>
  <c r="AY283" i="1"/>
  <c r="AY282" i="1"/>
  <c r="AY281" i="1"/>
  <c r="AY280" i="1"/>
  <c r="AY279" i="1"/>
  <c r="AY278" i="1"/>
  <c r="AY277" i="1"/>
  <c r="AY276" i="1"/>
  <c r="AY275" i="1"/>
  <c r="AY274" i="1"/>
  <c r="AY273" i="1"/>
  <c r="AY272" i="1"/>
  <c r="AY271" i="1"/>
  <c r="AY270" i="1"/>
  <c r="AY269" i="1"/>
  <c r="AY268" i="1"/>
  <c r="AY267" i="1"/>
  <c r="AY266" i="1"/>
  <c r="AY265" i="1"/>
  <c r="AY264" i="1"/>
  <c r="AY263" i="1"/>
  <c r="AY262" i="1"/>
  <c r="AY261" i="1"/>
  <c r="AY260" i="1"/>
  <c r="AY259" i="1"/>
  <c r="AY258" i="1"/>
  <c r="AY257" i="1"/>
  <c r="AY256" i="1"/>
  <c r="AY255" i="1"/>
  <c r="AY254" i="1"/>
  <c r="AY253" i="1"/>
  <c r="AY252" i="1"/>
  <c r="AY251" i="1"/>
  <c r="AY250" i="1"/>
  <c r="AY249" i="1"/>
  <c r="AY248" i="1"/>
  <c r="AY247" i="1"/>
  <c r="AY246" i="1"/>
  <c r="AY245" i="1"/>
  <c r="AY244" i="1"/>
  <c r="AY243" i="1"/>
  <c r="AY242" i="1"/>
  <c r="AY241" i="1"/>
  <c r="AY240" i="1"/>
  <c r="AY239" i="1"/>
  <c r="AY238" i="1"/>
  <c r="AY237" i="1"/>
  <c r="AY236" i="1"/>
  <c r="AY235" i="1"/>
  <c r="AY234" i="1"/>
  <c r="AY233" i="1"/>
  <c r="AY232" i="1"/>
  <c r="AY231" i="1"/>
  <c r="AY230" i="1"/>
  <c r="AY229" i="1"/>
  <c r="AY228" i="1"/>
  <c r="AY227" i="1"/>
  <c r="AY226" i="1"/>
  <c r="AY225" i="1"/>
  <c r="AY224" i="1"/>
  <c r="AY223" i="1"/>
  <c r="AY222" i="1"/>
  <c r="AY221" i="1"/>
  <c r="AY220" i="1"/>
  <c r="AY219" i="1"/>
  <c r="AY218" i="1"/>
  <c r="AY217" i="1"/>
  <c r="AY216" i="1"/>
  <c r="AY215" i="1"/>
  <c r="AY214" i="1"/>
  <c r="AY213" i="1"/>
  <c r="AY212" i="1"/>
  <c r="AY211" i="1"/>
  <c r="AY210" i="1"/>
  <c r="AY209" i="1"/>
  <c r="AY208" i="1"/>
  <c r="AY207" i="1"/>
  <c r="AY206" i="1"/>
  <c r="AY205" i="1"/>
  <c r="AY204" i="1"/>
  <c r="AY203" i="1"/>
  <c r="AY202" i="1"/>
  <c r="AY201" i="1"/>
  <c r="AY200" i="1"/>
  <c r="AY199" i="1"/>
  <c r="AY198" i="1"/>
  <c r="AY197" i="1"/>
  <c r="AY196" i="1"/>
  <c r="AY195" i="1"/>
  <c r="AY194" i="1"/>
  <c r="AY193" i="1"/>
  <c r="AY192" i="1"/>
  <c r="AY191" i="1"/>
  <c r="AY190" i="1"/>
  <c r="AY189" i="1"/>
  <c r="AY188" i="1"/>
  <c r="AY187" i="1"/>
  <c r="AY186" i="1"/>
  <c r="AY185" i="1"/>
  <c r="AY184" i="1"/>
  <c r="AY183" i="1"/>
  <c r="AY182" i="1"/>
  <c r="AY181" i="1"/>
  <c r="AY180" i="1"/>
  <c r="AY179" i="1"/>
  <c r="AY178" i="1"/>
  <c r="AY177" i="1"/>
  <c r="AY176" i="1"/>
  <c r="AY175" i="1"/>
  <c r="AY174" i="1"/>
  <c r="AY173" i="1"/>
  <c r="AY172" i="1"/>
  <c r="AY171" i="1"/>
  <c r="AY170" i="1"/>
  <c r="AY169" i="1"/>
  <c r="AY168" i="1"/>
  <c r="AY167" i="1"/>
  <c r="AY166" i="1"/>
  <c r="AY165" i="1"/>
  <c r="AY164" i="1"/>
  <c r="AY163" i="1"/>
  <c r="AY162" i="1"/>
  <c r="AY161" i="1"/>
  <c r="AY160" i="1"/>
  <c r="AY159" i="1"/>
  <c r="AY158" i="1"/>
  <c r="AY157" i="1"/>
  <c r="AY156" i="1"/>
  <c r="AY155" i="1"/>
  <c r="AY154" i="1"/>
  <c r="AY153" i="1"/>
  <c r="AY152" i="1"/>
  <c r="AY151" i="1"/>
  <c r="AY150" i="1"/>
  <c r="AY149" i="1"/>
  <c r="AY148" i="1"/>
  <c r="AY147" i="1"/>
  <c r="AY146" i="1"/>
  <c r="AY145" i="1"/>
  <c r="AY144" i="1"/>
  <c r="AY143" i="1"/>
  <c r="AY142" i="1"/>
  <c r="AY141" i="1"/>
  <c r="AY140" i="1"/>
  <c r="AY139" i="1"/>
  <c r="AY138" i="1"/>
  <c r="AY137" i="1"/>
  <c r="AY136" i="1"/>
  <c r="AY135" i="1"/>
  <c r="AY134" i="1"/>
  <c r="AY133" i="1"/>
  <c r="AY132" i="1"/>
  <c r="AY131" i="1"/>
  <c r="AY130" i="1"/>
  <c r="AY129" i="1"/>
  <c r="AY128" i="1"/>
  <c r="AY127" i="1"/>
  <c r="AY126" i="1"/>
  <c r="AY125" i="1"/>
  <c r="AY124" i="1"/>
  <c r="AY123" i="1"/>
  <c r="AY122" i="1"/>
  <c r="AY121" i="1"/>
  <c r="AY120" i="1"/>
  <c r="AY119" i="1"/>
  <c r="AY118" i="1"/>
  <c r="AY117" i="1"/>
  <c r="AY116" i="1"/>
  <c r="AY115" i="1"/>
  <c r="AY114" i="1"/>
  <c r="AY113" i="1"/>
  <c r="AY112" i="1"/>
  <c r="AY111" i="1"/>
  <c r="AY110" i="1"/>
  <c r="AY109" i="1"/>
  <c r="AY108" i="1"/>
  <c r="AY107" i="1"/>
  <c r="AY106" i="1"/>
  <c r="AY105" i="1"/>
  <c r="AY104" i="1"/>
  <c r="AY103" i="1"/>
  <c r="AY102" i="1"/>
  <c r="AY101" i="1"/>
  <c r="AY100" i="1"/>
  <c r="AY99" i="1"/>
  <c r="AY98" i="1"/>
  <c r="AY97" i="1"/>
  <c r="AY96" i="1"/>
  <c r="AY95" i="1"/>
  <c r="AY94" i="1"/>
  <c r="AY93" i="1"/>
  <c r="AY92" i="1"/>
  <c r="AY91" i="1"/>
  <c r="AY90" i="1"/>
  <c r="AY89" i="1"/>
  <c r="AY88" i="1"/>
  <c r="AY87" i="1"/>
  <c r="AY86" i="1"/>
  <c r="AY85" i="1"/>
  <c r="AY84" i="1"/>
  <c r="AY83" i="1"/>
  <c r="AY82" i="1"/>
  <c r="AY81" i="1"/>
  <c r="AY80" i="1"/>
  <c r="AY79" i="1"/>
  <c r="AY78" i="1"/>
  <c r="AY77" i="1"/>
  <c r="AY76" i="1"/>
  <c r="AY75" i="1"/>
  <c r="AY74" i="1"/>
  <c r="AY73" i="1"/>
  <c r="AY72" i="1"/>
  <c r="AY71" i="1"/>
  <c r="AY70" i="1"/>
  <c r="AY69" i="1"/>
  <c r="AY68" i="1"/>
  <c r="AY67" i="1"/>
  <c r="AY66" i="1"/>
  <c r="AY65" i="1"/>
  <c r="AY64" i="1"/>
  <c r="AY63" i="1"/>
  <c r="AY62" i="1"/>
  <c r="AY61" i="1"/>
  <c r="AY60" i="1"/>
  <c r="AY59" i="1"/>
  <c r="AY58" i="1"/>
  <c r="AY57" i="1"/>
  <c r="AY56" i="1"/>
  <c r="AY55" i="1"/>
  <c r="AY54" i="1"/>
  <c r="AY53" i="1"/>
  <c r="AY52" i="1"/>
  <c r="AY51" i="1"/>
  <c r="AY50" i="1"/>
  <c r="AY49" i="1"/>
  <c r="AY48" i="1"/>
  <c r="AY47" i="1"/>
  <c r="AY46" i="1"/>
  <c r="AY45" i="1"/>
  <c r="AY44" i="1"/>
  <c r="AY43" i="1"/>
  <c r="AY42" i="1"/>
  <c r="AY41" i="1"/>
  <c r="AY40" i="1"/>
  <c r="AY39" i="1"/>
  <c r="AY38" i="1"/>
  <c r="AY37" i="1"/>
  <c r="AY36" i="1"/>
  <c r="AY35" i="1"/>
  <c r="AY34" i="1"/>
  <c r="AY33" i="1"/>
  <c r="AY32" i="1"/>
  <c r="AY31" i="1"/>
  <c r="AY30" i="1"/>
  <c r="AY29" i="1"/>
  <c r="AY28" i="1"/>
  <c r="AY27" i="1"/>
  <c r="AY26" i="1"/>
  <c r="AY25" i="1"/>
  <c r="AY24" i="1"/>
  <c r="AY23" i="1"/>
  <c r="AY22" i="1"/>
  <c r="AY21" i="1"/>
  <c r="AY20" i="1"/>
  <c r="AY19" i="1"/>
  <c r="AY18" i="1"/>
  <c r="AY17" i="1"/>
  <c r="AY16" i="1"/>
  <c r="AY15" i="1"/>
  <c r="AY14" i="1"/>
  <c r="AY13" i="1"/>
  <c r="AY12" i="1"/>
  <c r="AY11" i="1"/>
  <c r="AY10" i="1"/>
</calcChain>
</file>

<file path=xl/sharedStrings.xml><?xml version="1.0" encoding="utf-8"?>
<sst xmlns="http://schemas.openxmlformats.org/spreadsheetml/2006/main" count="2545" uniqueCount="548">
  <si>
    <t>Ведомственная структура расходов  бюджета округа на 2023 год и плановый период 2024 и 2025 годов (по главным распорядителям средств бюджета округа, разделам, подразделам, целевым статьям  (муниципальным программам и непрограммным направлениям деятельности) и группам видов расходов классификации расходов бюджета муниципального округа)</t>
  </si>
  <si>
    <t xml:space="preserve"> (руб.)</t>
  </si>
  <si>
    <t>Сумма</t>
  </si>
  <si>
    <t>Сумма (Ф)</t>
  </si>
  <si>
    <t>Сумма (Р)</t>
  </si>
  <si>
    <t>Сумма (М)</t>
  </si>
  <si>
    <t>Сумма (П)</t>
  </si>
  <si>
    <t>Наименование</t>
  </si>
  <si>
    <t>Мин</t>
  </si>
  <si>
    <t>Рз</t>
  </si>
  <si>
    <t>ПР</t>
  </si>
  <si>
    <t>ЦСР</t>
  </si>
  <si>
    <t>ВР</t>
  </si>
  <si>
    <t>Код расхода</t>
  </si>
  <si>
    <t>КОСГУ</t>
  </si>
  <si>
    <t>Доп.ФК</t>
  </si>
  <si>
    <t>Доп.ЭК</t>
  </si>
  <si>
    <t>Доп.КР</t>
  </si>
  <si>
    <t>2024 г.</t>
  </si>
  <si>
    <t>2024 г. (Ф)</t>
  </si>
  <si>
    <t>2024 г. (Р)</t>
  </si>
  <si>
    <t>2024 г. (М)</t>
  </si>
  <si>
    <t>2024 г. (П)</t>
  </si>
  <si>
    <t>2025 г.</t>
  </si>
  <si>
    <t>2025 г. (Ф)</t>
  </si>
  <si>
    <t>2025 г. (Р)</t>
  </si>
  <si>
    <t>2025 г. (М)</t>
  </si>
  <si>
    <t>2025 г. (П)</t>
  </si>
  <si>
    <t>950</t>
  </si>
  <si>
    <t>ФИНАНСОВОЕ УПРАВЛЕНИЕ АДМИНИСТРАЦИИ СЕРЫШЕВСКОГО МУНИЦИПАЛЬНОГО ОКРУГА</t>
  </si>
  <si>
    <t>01</t>
  </si>
  <si>
    <t>00</t>
  </si>
  <si>
    <t>ОБЩЕГОСУДАРСТВЕННЫЕ ВОПРОСЫ</t>
  </si>
  <si>
    <t>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</si>
  <si>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</si>
  <si>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Муниципальная программа "Повышение эффективности деятельности органов местного самоуправления Серышевского муниципального округа"</t>
  </si>
  <si>
    <t>07.0.00.00000</t>
  </si>
  <si>
    <t>Подпрограмма "Повышение эффективности управления муниципальными финансами и муниципальным долгом Серышевского муниципального округа"</t>
  </si>
  <si>
    <t>07.1.00.00000</t>
  </si>
  <si>
    <t>Основное мероприятие «Информационно-техническое сопровождение и обеспечение текущих процессов составления и исполнения районного бюджета, введения бухгалтерского учета и формирования отчетности»</t>
  </si>
  <si>
    <t>07.1.01.00000</t>
  </si>
  <si>
    <t>Мероприятие «Выравнивание обеспеченности муниципальных образований по реализации ими отдельных расходных обязательств»</t>
  </si>
  <si>
    <t>07.1.01.S7710</t>
  </si>
  <si>
    <t>Мероприятие «Выравнивание обеспеченности муниципальных образований по реализации ими отдельных расходных обязательств»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</si>
  <si>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</si>
  <si>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Основное мероприятие «Расходы на обеспечение функций исполнительных органов местного самоуправления»</t>
  </si>
  <si>
    <t>07.1.02.00000</t>
  </si>
  <si>
    <t>Мероприятие «Содержание органов местного самоуправления»</t>
  </si>
  <si>
    <t>07.1.02.02000</t>
  </si>
  <si>
    <t>Мероприятие «Содержание органов местного самоуправления» (Закупка товаров, работ и услуг для обеспечения государственных (муниципальных) нужд)</t>
  </si>
  <si>
    <t>200</t>
  </si>
  <si>
    <t>Мероприятие «Содержание органов местного самоуправления» (Иные бюджетные ассигнования)</t>
  </si>
  <si>
    <t>800</t>
  </si>
  <si>
    <t>11</t>
  </si>
  <si>
    <t>Резервные фонды</t>
  </si>
  <si>
    <t>Непрограммные направления расходов</t>
  </si>
  <si>
    <t>77.0.00.00000</t>
  </si>
  <si>
    <t>Мероприятие "Резервный фонд"</t>
  </si>
  <si>
    <t>77.7.00.02004</t>
  </si>
  <si>
    <t>Мероприятие "Резервный фонд" (Иные бюджетные ассигнования)</t>
  </si>
  <si>
    <t>13</t>
  </si>
  <si>
    <t>Другие общегосударственные вопросы</t>
  </si>
  <si>
    <t>Мероприятие «Проведение мероприятий по реализации муниципальной программы»</t>
  </si>
  <si>
    <t>07.1.01.02006</t>
  </si>
  <si>
    <t>Мероприятие «Проведение мероприятий по реализации муниципальной программы» (Закупка товаров, работ и услуг для обеспечения государственных (муниципальных) нужд)</t>
  </si>
  <si>
    <t>Мероприятие "Оплата труда работников по должностям, не отнесенным к должностям муниципальной службы"</t>
  </si>
  <si>
    <t>07.1.01.77710</t>
  </si>
  <si>
    <t>Мероприятие "Оплата труда работников по должностям, не отнесенным к должностям муниципальной службы"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</si>
  <si>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«Стимулирование укрупнения муниципальных образований»</t>
  </si>
  <si>
    <t>07.1.01.88440</t>
  </si>
  <si>
    <t>Мероприятие «Стимулирование укрупнения муниципальных образований» (Закупка товаров, работ и услуг для обеспечения государственных (муниципальных) нужд)</t>
  </si>
  <si>
    <t>951</t>
  </si>
  <si>
    <t>АДМИНИСТРАЦИЯ СЕРЫШЕВСКОГО МУНИЦИПАЛЬНОГО ОКРУГА</t>
  </si>
  <si>
    <t>02</t>
  </si>
  <si>
    <t>Функционирование высшего должностного лица субъекта Российской Федерации и муниципального образования</t>
  </si>
  <si>
    <t>Выравнивание обеспеченности муниципальных образований по реализации ими отдельных расходных обязательств</t>
  </si>
  <si>
    <t>77.7.00.S7710</t>
  </si>
  <si>
    <t>Выравнивание обеспеченности муниципальных образований по реализации ими отдельных расходных обязательств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</si>
  <si>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</si>
  <si>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</si>
  <si>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"Развитие муниципальной службы в Серышевском муниципальном округе"</t>
  </si>
  <si>
    <t>07.3.00.00000</t>
  </si>
  <si>
    <t>Основное мероприятие "Расходы на обеспечение функций исполнительных органов местного самоуправления"</t>
  </si>
  <si>
    <t>07.3.01.00000</t>
  </si>
  <si>
    <t>Содержание органов местного самоуправления</t>
  </si>
  <si>
    <t>07.3.01.02000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</si>
  <si>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</si>
  <si>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Содержание органов местного самоуправления (Иные бюджетные ассигнования)</t>
  </si>
  <si>
    <t>07.3.01.S7710</t>
  </si>
  <si>
    <t>Основное мероприятие «Расходы на обеспечение отдельных полномочий области»</t>
  </si>
  <si>
    <t>07.3.05.00000</t>
  </si>
  <si>
    <t>Мероприятие «Создание и организация деятельности муниципальных комиссий по делам несовершеннолетних и защите их прав»</t>
  </si>
  <si>
    <t>07.3.05.87290</t>
  </si>
  <si>
    <t>Мероприятие «Создание и организация деятельности муниципальных комиссий по делам несовершеннолетних и защите их прав»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</si>
  <si>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«Контроль (надзор) в области розничной продажи алкогольной и спиртосодержащей продукции»</t>
  </si>
  <si>
    <t>07.3.05.87340</t>
  </si>
  <si>
    <t>Мероприятие «Контроль (надзор) в области розничной продажи алкогольной и спиртосодержащей продукции»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</si>
  <si>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средствами»</t>
  </si>
  <si>
    <t>07.3.05.87360</t>
  </si>
  <si>
    <t>Мероприятие «Деятельность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</si>
  <si>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«Организационное обеспечение деятельности административных комиссий»</t>
  </si>
  <si>
    <t>07.3.05.88430</t>
  </si>
  <si>
    <t>Мероприятие «Организационное обеспечение деятельности административных комиссий»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</si>
  <si>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</t>
  </si>
  <si>
    <t>Судебная система</t>
  </si>
  <si>
    <t>Мероприятие «Составление (изменение) списков кандидатов в присяжные заседатели федеральных судов общей юрисдикции в Российской Федерации»</t>
  </si>
  <si>
    <t>77.7.00.51200</t>
  </si>
  <si>
    <t>Мероприятие «Составление (изменение) списков кандидатов в присяжные заседатели федеральных судов общей юрисдикции в Российской Федерации» (Закупка товаров, работ и услуг для обеспечения государственных (муниципальных) нужд)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</si>
  <si>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муниципального округа"</t>
  </si>
  <si>
    <t>06.0.00.00000</t>
  </si>
  <si>
    <t>Подпрограмма "Профилактика правонарушений, терроризма и экстремизма на территории Серышевского муниципального округа"</t>
  </si>
  <si>
    <t>06.1.00.00000</t>
  </si>
  <si>
    <t>Основное мероприятие "Совершенствование системы профилактики правонарушений"</t>
  </si>
  <si>
    <t>06.1.01.00000</t>
  </si>
  <si>
    <t>Мероприятие "Совершенствование системы профилактики правонарушений в молодежной и подростковой среде, на улицах и в других общественных местах"</t>
  </si>
  <si>
    <t>06.1.01.01610</t>
  </si>
  <si>
    <t>Мероприятие "Совершенствование системы профилактики правонарушений в молодежной и подростковой среде, на улицах и в других общественных местах"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</si>
  <si>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Подпрограмма "Реабилитация и обеспечение жизнедеятельности инвалидов на территории Серышевского муниципального округа"</t>
  </si>
  <si>
    <t>06.2.00.00000</t>
  </si>
  <si>
    <t>Основное мероприятие "Обеспечение беспрепятственного доступа инвалидов к информации и объектам социальной инфраструктуры"</t>
  </si>
  <si>
    <t>06.2.01.00000</t>
  </si>
  <si>
    <t>Мероприятие "Финансовое обеспечение беспрепятственного доступа инвалидов к информации и объектам социальной инфраструктуры"</t>
  </si>
  <si>
    <t>06.2.01.01620</t>
  </si>
  <si>
    <t>Мероприятие "Финансовое обеспечение беспрепятственного доступа инвалидов к информации и объектам социальной инфраструктуры" (Социальное обеспечение и иные выплаты населению)</t>
  </si>
  <si>
    <t>300</t>
  </si>
  <si>
    <t>Основное мероприятие "Резервный фонд администрации Серышевского округа"</t>
  </si>
  <si>
    <t>07.1.03.00000</t>
  </si>
  <si>
    <t>Мероприятие "Резервный фонд администрации округа"</t>
  </si>
  <si>
    <t>07.1.03.02007</t>
  </si>
  <si>
    <t>Мероприятие "Резервный фонд администрации округа" (Социальное обеспечение и иные выплаты населению)</t>
  </si>
  <si>
    <t>Проведение мероприяий по реализации муниципальной программы</t>
  </si>
  <si>
    <t>07.3.01.02006</t>
  </si>
  <si>
    <t>Проведение мероприяий по реализации муниципальной программы (Закупка товаров, работ и услуг для обеспечения государственных (муниципальных) нужд)</t>
  </si>
  <si>
    <t>Проведение мероприяий по реализации муниципальной программы (Иные бюджетные ассигнования)</t>
  </si>
  <si>
    <t>07.3.01.77710</t>
  </si>
  <si>
    <t>Основное мероприятие «Расходы на обеспечение функций исполнительных органов местного самоуправления (МКУ)»</t>
  </si>
  <si>
    <t>07.3.06.00000</t>
  </si>
  <si>
    <t>Мероприятие «Содержание подведомственных муниципальных учреждений»</t>
  </si>
  <si>
    <t>07.3.06.02009</t>
  </si>
  <si>
    <t>Мероприятие «Содержание подведомственных муниципальных учреждений» (Закупка товаров, работ и услуг для обеспечения государственных (муниципальных) нужд)</t>
  </si>
  <si>
    <t>Мероприятие «Содержание подведомственных муниципальных учреждений» (Иные бюджетные ассигнования)</t>
  </si>
  <si>
    <t>07.3.06.S7710</t>
  </si>
  <si>
    <t>НАЦИОНАЛЬНАЯ ОБОРОНА</t>
  </si>
  <si>
    <t>03</t>
  </si>
  <si>
    <t>Мобилизационная и вневойсковая подготовка</t>
  </si>
  <si>
    <t>Мероприятие «Осуществление первичного воинского учета на территориях, где отсутствуют военные комиссариаты»</t>
  </si>
  <si>
    <t>77.7.00.51180</t>
  </si>
  <si>
    <t>Мероприятие «Осуществление первичного воинского учета на территориях, где отсутствуют военные комиссариаты»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</si>
  <si>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«Осуществление первичного воинского учета на территориях, где отсутствуют военные комиссариаты» (Закупка товаров, работ и услуг для обеспечения государственных (муниципальных) нужд)</t>
  </si>
  <si>
    <t>НАЦИОНАЛЬНАЯ БЕЗОПАСНОСТЬ И ПРАВООХРАНИТЕЛЬНАЯ ДЕЯТЕЛЬНОСТЬ</t>
  </si>
  <si>
    <t>09</t>
  </si>
  <si>
    <t>Гражданская оборона</t>
  </si>
  <si>
    <t>Основное мероприятие «Осуществление полномочий по защите населения и территорий от чрезвычайных ситуаций природного и техногенного характера, гражданской обороны»</t>
  </si>
  <si>
    <t>07.3.04.00000</t>
  </si>
  <si>
    <t>Мероприятие «Резервные фонды на ГО и ЧС»</t>
  </si>
  <si>
    <t>07.3.04.02005</t>
  </si>
  <si>
    <t>Мероприятие «Резервные фонды на ГО и ЧС» (Закупка товаров, работ и услуг для обеспечения государственных (муниципальных) нужд)</t>
  </si>
  <si>
    <t>10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</si>
  <si>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</si>
  <si>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"Развитие сельскохозяйственного производства и расширение рынков сельскохозяйственной продукции, сырья и продовольствия Серышевского муниципального округа"</t>
  </si>
  <si>
    <t>02.0.00.00000</t>
  </si>
  <si>
    <t>Подпрограмма "Комплексное развитие сельских территорий Серышевского муниципального округа"</t>
  </si>
  <si>
    <t>02.2.00.00000</t>
  </si>
  <si>
    <t>Основное мероприятие «Снижение рисков и смягчение последствий чрезвычайных ситуаций природного и техногенного характера, а также обеспечение безопасности населения»</t>
  </si>
  <si>
    <t>02.2.06.00000</t>
  </si>
  <si>
    <t>Мероприятие "Проведение мероприятий по реализации муниципальной программы"</t>
  </si>
  <si>
    <t>02.2.06.02006</t>
  </si>
  <si>
    <t>Мероприятие "Проведение мероприятий по реализации муниципальной программы" (Закупка товаров, работ и услуг для обеспечения государственных (муниципальных) нужд)</t>
  </si>
  <si>
    <t>Основное мероприятие "Расходы по обеспечению деятельности Единой диспетчерской дежурной службы Серышевского муниципального округа"</t>
  </si>
  <si>
    <t>07.3.07.00000</t>
  </si>
  <si>
    <t>07.3.07.S7710</t>
  </si>
  <si>
    <t>НАЦИОНАЛЬНАЯ ЭКОНОМИКА</t>
  </si>
  <si>
    <t>Сельское хозяйство и рыболовство</t>
  </si>
  <si>
    <t>Подпрограмма "Обеспечение эпизоотического и ветеринарно-санитарного благополучия на территории Серышевского муниципального округа"</t>
  </si>
  <si>
    <t>02.4.00.00000</t>
  </si>
  <si>
    <t>Основное мероприятие "Государственная поддержка обеспечения эпизодического и ветеринарно-санитарного благополучия на территории округа"</t>
  </si>
  <si>
    <t>02.4.01.00000</t>
  </si>
  <si>
    <t>Мероприятие «Осуществление деятельности по обращению с животными без владельцев»</t>
  </si>
  <si>
    <t>02.4.01.69700</t>
  </si>
  <si>
    <t>Мероприятие «Осуществление деятельности по обращению с животными без владельцев» (Закупка товаров, работ и услуг для обеспечения государственных (муниципальных) нужд)</t>
  </si>
  <si>
    <t>Дорожное хозяйство (дорожные фонды)</t>
  </si>
  <si>
    <t>Муниципальная программа "Модернизация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округе"</t>
  </si>
  <si>
    <t>04.0.00.00000</t>
  </si>
  <si>
    <t>Подпрограмма «Повышение безопасности дорожного движения в Серышевском муниципальном округе»</t>
  </si>
  <si>
    <t>04.4.00.00000</t>
  </si>
  <si>
    <t>Основное мероприятие "Обеспечение безопасности дорожного движения"</t>
  </si>
  <si>
    <t>04.4.01.00000</t>
  </si>
  <si>
    <t>Мероприятие "Дорожная деятельности в отношении автомобильных дорог местного значения в границах населенных пунктов поселений"</t>
  </si>
  <si>
    <t>04.4.01.02016</t>
  </si>
  <si>
    <t>Мероприятие "Дорожная деятельности в отношении автомобильных дорог местного значения в границах населенных пунктов поселений" (Предоставление субсидий бюджетным, автономным учреждениям и иным некоммерческим организациям)</t>
  </si>
  <si>
    <t>600</t>
  </si>
  <si>
    <t>Мероприятие "Дорожная деятельность в отношении автомобильных дорог местного значения в границах муниципального образования"</t>
  </si>
  <si>
    <t>04.4.01.02017</t>
  </si>
  <si>
    <t>Мероприятие "Дорожная деятельность в отношении автомобильных дорог местного значения в границах муниципального образования" (Предоставление субсидий бюджетным, автономным учреждениям и иным некоммерческим организациям)</t>
  </si>
  <si>
    <t>12</t>
  </si>
  <si>
    <t>Другие вопросы в области национальной экономики</t>
  </si>
  <si>
    <t>Муниципальная программа"Развитие субъектов малого и среднего предпринимательства в Серышевском муниципальном округе"</t>
  </si>
  <si>
    <t>01.0.00.00000</t>
  </si>
  <si>
    <t>Подпрограмма "Развитие субъектов малого и среднего предпринимательства"</t>
  </si>
  <si>
    <t>01.1.00.00000</t>
  </si>
  <si>
    <t>Основное мероприятие «Поддержка малого и среднего предпринимательства, включая крестьянские (фермерские) хозяйства (в части возмещения затрат, связанных с приобретением оборудования, в целях создания и (или) развития, и (или) модернизации производства товаров субъектами малого и среднего предпринимательства)»</t>
  </si>
  <si>
    <t>01.1.01.00000</t>
  </si>
  <si>
    <t>Мероприятие «Поддержка и развитие субъектов малого и среднего предпринимательства, включая крестьянские (фермерские) хозяйства»</t>
  </si>
  <si>
    <t>01.1.01.S0130</t>
  </si>
  <si>
    <t>Мероприятие «Поддержка и развитие субъектов малого и среднего предпринимательства, включая крестьянские (фермерские) хозяйства» (Иные бюджетные ассигнования)</t>
  </si>
  <si>
    <t>СОЦИАЛЬНАЯ ПОЛИТИКА</t>
  </si>
  <si>
    <t>Пенсионное обеспечение</t>
  </si>
  <si>
    <t>Основное мероприятие "Доплата к пенсии муниципальных служащих округа"</t>
  </si>
  <si>
    <t>07.3.03.00000</t>
  </si>
  <si>
    <t>Доплата к пенсии муниципальных служащих округа</t>
  </si>
  <si>
    <t>07.3.03.02008</t>
  </si>
  <si>
    <t>Доплата к пенсии муниципальных служащих округа (Социальное обеспечение и иные выплаты населению)</t>
  </si>
  <si>
    <t>Социальное обеспечение населения</t>
  </si>
  <si>
    <t>Основное мероприятие «Выплата ежемесячного пособия почетным гражданам Серышевского округа»</t>
  </si>
  <si>
    <t>07.3.02.00000</t>
  </si>
  <si>
    <t>Мероприятие «Ежемесячное пособие почетным гражданам Серышевского муниципального округа»</t>
  </si>
  <si>
    <t>07.3.02.01730</t>
  </si>
  <si>
    <t>Мероприятие «Ежемесячное пособие почетным гражданам Серышевского муниципального округа» (Социальное обеспечение и иные выплаты населению)</t>
  </si>
  <si>
    <t>Другие вопросы в области социальной политики</t>
  </si>
  <si>
    <t>Основное мероприятие "Профилактика правонарушений терроризма и экстремизма на территории Серышевского муниципального округа"</t>
  </si>
  <si>
    <t>06.1.02.00000</t>
  </si>
  <si>
    <t>Мероприятие "Проведение мероприятий по реализации муниципальной прорграммы"</t>
  </si>
  <si>
    <t>06.1.02.02006</t>
  </si>
  <si>
    <t>Мероприятие "Проведение мероприятий по реализации муниципальной прорграммы" (Социальное обеспечение и иные выплаты населению)</t>
  </si>
  <si>
    <t>952</t>
  </si>
  <si>
    <t>СОВЕТ НАРОДНЫХ ДЕПУТАТОВ СЕРЫШЕВСКОГО МУНИЦИПАЛЬНОГО ОКРУГА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</si>
  <si>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</si>
  <si>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</si>
  <si>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</si>
  <si>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</si>
  <si>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</si>
  <si>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</si>
  <si>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77.7.10.S7710</t>
  </si>
  <si>
    <t>Выравнивание обеспеченности муниципальных образований по реализации ими отдельных расходных обязательств (председатель)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</si>
  <si>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953</t>
  </si>
  <si>
    <t>КОМИТЕТ ПО УПРАВЛЕНИЮ МУНИЦИПАЛЬНЫМ ИМУЩЕСТВОМ АДМИНИСТРАЦИИ СЕРЫШЕВСКОГО МУНИЦИПАЛЬНОГО ОКРУГА</t>
  </si>
  <si>
    <t>Подпрограмма «Повышение эффективности использования муниципального имущества Серышевского муниципального округа»</t>
  </si>
  <si>
    <t>07.2.00.00000</t>
  </si>
  <si>
    <t>Основное мероприятие "Осуществление учета имущества муниципального округа"</t>
  </si>
  <si>
    <t>07.2.02.00000</t>
  </si>
  <si>
    <t>Мероприятие «Обеспечение эффективного управления распоряжения, использования и сохранности имущества округа»</t>
  </si>
  <si>
    <t>07.2.02.01720</t>
  </si>
  <si>
    <t>Мероприятие «Обеспечение эффективного управления распоряжения, использования и сохранности имущества округа» (Закупка товаров, работ и услуг для обеспечения государственных (муниципальных) нужд)</t>
  </si>
  <si>
    <t>07.2.03.00000</t>
  </si>
  <si>
    <t>07.2.03.02000</t>
  </si>
  <si>
    <t>07.2.03.77710</t>
  </si>
  <si>
    <t>07.2.03.S7710</t>
  </si>
  <si>
    <t>ЖИЛИЩНО-КОММУНАЛЬНОЕ ХОЗЯЙСТВО</t>
  </si>
  <si>
    <t>Другие вопросы в области жилищно-коммунального хозяйства</t>
  </si>
  <si>
    <t>Подпрограмма "Обеспечение жильем молодых семей на территории Серышевского муниципального округа"</t>
  </si>
  <si>
    <t>04.6.00.00000</t>
  </si>
  <si>
    <t>Основное мероприятие "Поддержка молодых семей, признанных в установленном порядке, нуждающимися в улучшении жилищных условий"</t>
  </si>
  <si>
    <t>04.6.01.00000</t>
  </si>
  <si>
    <t>Мероприятие «Финансовое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приравненых к ним местностей»</t>
  </si>
  <si>
    <t>04.6.01.87630</t>
  </si>
  <si>
    <t>Мероприятие «Финансовое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приравненых к ним местностей» (Закупка товаров, работ и услуг для обеспечения государственных (муниципальных) нужд)</t>
  </si>
  <si>
    <t>Мероприятие «Обеспечение жильем молодых семей»</t>
  </si>
  <si>
    <t>04.6.01.L4970</t>
  </si>
  <si>
    <t>Мероприятие «Обеспечение жильем молодых семей» (Социальное обеспечение и иные выплаты населению)</t>
  </si>
  <si>
    <t>Охрана семьи и детства</t>
  </si>
  <si>
    <t>Основное мероприятие «Обеспечение предоставления жилых помещений детям-сиротам и детям, оставшихся без попечения родителей, лицам из их числа»</t>
  </si>
  <si>
    <t>07.2.01.00000</t>
  </si>
  <si>
    <t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приобретения жилых помещений, строительство которых планируется)»</t>
  </si>
  <si>
    <t>07.2.01.88180</t>
  </si>
  <si>
    <t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приобретения жилых помещений, строительство которых планируется)» (Капитальные вложения в объекты государственной (муниципальной) собственности)</t>
  </si>
  <si>
    <t>400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</si>
  <si>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помещений)"</t>
  </si>
  <si>
    <t>07.2.01.R0820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</si>
  <si>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помещений)" (Капитальные вложения в объекты государственной (муниципальной) собственности)</t>
  </si>
  <si>
    <t>955</t>
  </si>
  <si>
    <t>УПРАВЛЕНИЕ СИСТЕМЫ ОБРАЗОВАНИЯ СЕРЫШЕВСКОГО МУНИЦИПАЛЬНОГО ОКРУГА</t>
  </si>
  <si>
    <t>07</t>
  </si>
  <si>
    <t>ОБРАЗОВАНИЕ</t>
  </si>
  <si>
    <t>Дошкольное образование</t>
  </si>
  <si>
    <t>Муниципальная программа "Развитие образования Серышевского муниципального округа"</t>
  </si>
  <si>
    <t>05.0.00.00000</t>
  </si>
  <si>
    <t>Подпрограмма «Развитие дошкольного, общего и дополнительного образования детей»</t>
  </si>
  <si>
    <t>05.1.00.00000</t>
  </si>
  <si>
    <t>Основное мероприятие «Обеспечение государственных гарантий реализации прав граждан на получение общедоступного дошкольного начального, основного, общего и дополнительного образования»</t>
  </si>
  <si>
    <t>05.1.01.00000</t>
  </si>
  <si>
    <t>Мероприятие "Обеспечение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</t>
  </si>
  <si>
    <t>05.1.01.88500</t>
  </si>
  <si>
    <t>Мероприятие "Обеспечение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 (Предоставление субсидий бюджетным, автономным учреждениям и иным некоммерческим организациям)</t>
  </si>
  <si>
    <t>Мероприятие "Выравнивание обеспеченности муниципальных образований по реализации ими отдельных расходных обязательств"</t>
  </si>
  <si>
    <t>05.1.01.S7710</t>
  </si>
  <si>
    <t>Мероприятие "Выравнивание обеспеченности муниципальных образований по реализации ими отдельных расходных обязательств" (Предоставление субсидий бюджетным, автономным учреждениям и иным некоммерческим организациям)</t>
  </si>
  <si>
    <t>Основное мероприятие "Содействие развитию дошкольного и общего образования"</t>
  </si>
  <si>
    <t>05.1.02.00000</t>
  </si>
  <si>
    <t>05.1.02.02006</t>
  </si>
  <si>
    <t>Мероприятие "Проведение мероприятий по реализации муниципальной программы" (Предоставление субсидий бюджетным, автономным учреждениям и иным некоммерческим организациям)</t>
  </si>
  <si>
    <t>Мероприятие "Проведение мероприятий по энергосбережению в части замены в образовательных организациях деревянных окон на металлопластиковые"</t>
  </si>
  <si>
    <t>05.1.02.88560</t>
  </si>
  <si>
    <t>Мероприятие "Проведение мероприятий по энергосбережению в части замены в образовательных организациях деревянных окон на металлопластиковые" (Предоставление субсидий бюджетным, автономным учреждениям и иным некоммерческим организациям)</t>
  </si>
  <si>
    <t>Мероприятие "Благоустройство территорий дошкольных образовательных организаций"</t>
  </si>
  <si>
    <t>05.1.02.S7650</t>
  </si>
  <si>
    <t>Мероприятие "Благоустройство территорий дошкольных образовательных организаций" (Предоставление субсидий бюджетным, автономным учреждениям и иным некоммерческим организациям)</t>
  </si>
  <si>
    <t>Мероприятие "Организация и проведение мероприятий по благоустройству территорий общеобразовательных организаций "</t>
  </si>
  <si>
    <t>05.1.02.S8570</t>
  </si>
  <si>
    <t>Мероприятие "Организация и проведение мероприятий по благоустройству территорий общеобразовательных организаций " (Предоставление субсидий бюджетным, автономным учреждениям и иным некоммерческим организациям)</t>
  </si>
  <si>
    <t>Общее образование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</si>
  <si>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организаций"</t>
  </si>
  <si>
    <t>05.1.01.53030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</si>
  <si>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организаций" (Предоставление субсидий бюджетным, автономным учреждениям и иным некоммерческим организациям)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</si>
  <si>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полномочия"</t>
  </si>
  <si>
    <t>05.1.01.80740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</si>
  <si>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полномочия" (Предоставление субсидий бюджетным, автономным учреждениям и иным некоммерческим организациям)</t>
  </si>
  <si>
    <t>Мероприятие "Модернизация систем общего образования"</t>
  </si>
  <si>
    <t>05.1.02.S0920</t>
  </si>
  <si>
    <t>Мероприятие "Модернизация систем общего образования" (Предоставление субсидий бюджетным, автономным учреждениям и иным некоммерческим организациям)</t>
  </si>
  <si>
    <t>Основное мероприятие "Обеспечение поддержки детей с особыми потребностями"</t>
  </si>
  <si>
    <t>05.1.04.00000</t>
  </si>
  <si>
    <t>Мероприятие "Выявление и поддержка одаренных детей"</t>
  </si>
  <si>
    <t>05.1.04.01514</t>
  </si>
  <si>
    <t>Мероприятие "Выявление и поддержка одаренных детей" (Предоставление субсидий бюджетным, автономным учреждениям и иным некоммерческим организациям)</t>
  </si>
  <si>
    <t>Основное мероприятие "Успех каждого ребенка"</t>
  </si>
  <si>
    <t>05.1.E7.00000</t>
  </si>
  <si>
    <t>Мероприятие "Обновление материально-технической базы для организации учебно-исследовательской, научно практической, творческой деятельности, занятий физической культурой и спортом в образовательных организациях"</t>
  </si>
  <si>
    <t>05.1.E7.50980</t>
  </si>
  <si>
    <t>Мероприятие "Обновление материально-технической базы для организации учебно-исследовательской, научно практической, творческой деятельности, занятий физической культурой и спортом в образовательных организациях" (Предоставление субсидий бюджетным, автономным учреждениям и иным некоммерческим организациям)</t>
  </si>
  <si>
    <t>Основное мероприятие "Патриотическое воспитание граждан"</t>
  </si>
  <si>
    <t>05.1.E8.00000</t>
  </si>
  <si>
    <t>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организациях"</t>
  </si>
  <si>
    <t>05.1.E8.51790</t>
  </si>
  <si>
    <t>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организациях" (Предоставление субсидий бюджетным, автономным учреждениям и иным некоммерческим организациям)</t>
  </si>
  <si>
    <t>Подпрограмма "Развитие профессионального образования"</t>
  </si>
  <si>
    <t>05.2.00.00000</t>
  </si>
  <si>
    <t>Основное мероприятие "Обеспечение реализации программ профессионального образования"</t>
  </si>
  <si>
    <t>05.2.01.00000</t>
  </si>
  <si>
    <t>Мероприятие "Обеспечение мер социальной поддержки работников муниципальных образовательных учреждений"</t>
  </si>
  <si>
    <t>05.2.01.01520</t>
  </si>
  <si>
    <t>Мероприятие "Обеспечение мер социальной поддержки работников муниципальных образовательных учреждений" (Предоставление субсидий бюджетным, автономным учреждениям и иным некоммерческим организациям)</t>
  </si>
  <si>
    <t>05.2.01.02006</t>
  </si>
  <si>
    <t>Мероприятие "Проведение мероприятий по реализации муниципальной программы" (Социальное обеспечение и иные выплаты населению)</t>
  </si>
  <si>
    <t>Подпрограмма "Развитие системы защиты прав детей"</t>
  </si>
  <si>
    <t>05.3.00.00000</t>
  </si>
  <si>
    <t>Основное мероприятие "Реализация прав и гарантий на государственную поддержку отдельных категорий граждан"</t>
  </si>
  <si>
    <t>05.3.02.00000</t>
  </si>
  <si>
    <t>Мероприятие "Компенсация затрат родителей (законных представителей) детей-инвалидов на организацию обучения по основным общеобразовательным программам на дому"</t>
  </si>
  <si>
    <t>05.3.02.87820</t>
  </si>
  <si>
    <t>Мероприятие "Компенсация затрат родителей (законных представителей) детей-инвалидов на организацию обучения по основным общеобразовательным программам на дому" (Предоставление субсидий бюджетным, автономным учреждениям и иным некоммерческим организациям)</t>
  </si>
  <si>
    <t>Мероприятие "Организация бесплатного питания обучающихся в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</t>
  </si>
  <si>
    <t>05.3.02.89020</t>
  </si>
  <si>
    <t>Мероприятие "Организация бесплатного питания обучающихся в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</si>
  <si>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Мероприятие "Организация бесплатного питания обучающихся в общеобразовательных организациях (в части финансового обеспечения материальных средств для осуществления государственного полномочия)"</t>
  </si>
  <si>
    <t>05.3.02.89030</t>
  </si>
  <si>
    <t>Мероприятие "Организация бесплатного питания обучающихся в общеобразовательных организациях (в части финансового обеспечения материальных средств для осуществления государственного полномочия)" (Предоставление субсидий бюджетным, автономным учреждениям и иным некоммерческим организациям)</t>
  </si>
  <si>
    <t>Мероприятие "Организация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операции)"</t>
  </si>
  <si>
    <t>05.3.02.89040</t>
  </si>
  <si>
    <t>Мероприятие "Организация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операции)" (Предоставление субсидий бюджетным, автономным учреждениям и иным некоммерческим организациям)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</si>
  <si>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организациях)"</t>
  </si>
  <si>
    <t>05.3.02.R3040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</si>
  <si>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организациях)" (Предоставление субсидий бюджетным, автономным учреждениям и иным некоммерческим организациям)</t>
  </si>
  <si>
    <t>Мероприятие "Обеспечение бесплатным двухразовым питанием детей с ограниченными возможностями здоровья, обучающихся в муниципальных образовательных организациях"</t>
  </si>
  <si>
    <t>05.3.02.S7620</t>
  </si>
  <si>
    <t>Мероприятие "Обеспечение бесплатным двухразовым питанием детей с ограниченными возможностями здоровья, обучающихся в муниципальных образовательных организациях" (Предоставление субсидий бюджетным, автономным учреждениям и иным некоммерческим организациям)</t>
  </si>
  <si>
    <t>Мероприятие "Проведение мероприятий по противопожарной и антитеррористической защищенности муниципальных образовательных организаций"</t>
  </si>
  <si>
    <t>06.1.02.S8490</t>
  </si>
  <si>
    <t>Мероприятие "Проведение мероприятий по противопожарной и антитеррористической защищенности муниципальных образовательных организаций" (Предоставление субсидий бюджетным, автономным учреждениям и иным некоммерческим организациям)</t>
  </si>
  <si>
    <t>Дополнительное образование детей</t>
  </si>
  <si>
    <t>Мероприятие "Выравнивание обеспеченности муниципальных образований по реализации ими отдельных расходных обязательств" (Иные бюджетные ассигнования)</t>
  </si>
  <si>
    <t>Молодежная политика</t>
  </si>
  <si>
    <t>Основное мероприятие "Организация и обеспечение проведения оздоровительной кампании детей"</t>
  </si>
  <si>
    <t>05.3.01.00000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</si>
  <si>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</t>
  </si>
  <si>
    <t>05.3.01.S7500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</si>
  <si>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 (Социальное обеспечение и иные выплаты населению)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</si>
  <si>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 (Предоставление субсидий бюджетным, автономным учреждениям и иным некоммерческим организациям)</t>
  </si>
  <si>
    <t>Другие вопросы в области образования</t>
  </si>
  <si>
    <t>Подпрограмма "Обеспечение реализации муниципальной программы "Развитие образования Серышевского муниципального округа" и прочие мероприятия в области образования"</t>
  </si>
  <si>
    <t>05.5.00.00000</t>
  </si>
  <si>
    <t>Основное мероприятие "Обеспечение функции исполнительных органов муниципальной власти"</t>
  </si>
  <si>
    <t>05.5.01.00000</t>
  </si>
  <si>
    <t>Мероприятие "Содержание органов местного самоуправления"</t>
  </si>
  <si>
    <t>05.5.01.02000</t>
  </si>
  <si>
    <t>Мероприятие "Содержание органов местного самоуправления"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</si>
  <si>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"Содержание органов местного самоуправления" (Закупка товаров, работ и услуг для обеспечения государственных (муниципальных) нужд)</t>
  </si>
  <si>
    <t>Мероприятие "Содержание органов местного самоуправления" (Иные бюджетные ассигнования)</t>
  </si>
  <si>
    <t>05.5.01.77710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</si>
  <si>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</t>
  </si>
  <si>
    <t>05.5.01.S7710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</si>
  <si>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</si>
  <si>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Основное мероприятие "Обеспечение деятельности оказания услуг муниципальных учреждений"</t>
  </si>
  <si>
    <t>05.5.02.00000</t>
  </si>
  <si>
    <t>Мероприятие "Содержание подведомственных муниципальных учреждений"</t>
  </si>
  <si>
    <t>05.5.02.02009</t>
  </si>
  <si>
    <t>Мероприятие "Содержание подведомственных муниципальных учреждений"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</si>
  <si>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"Содержание подведомственных муниципальных учреждений" (Закупка товаров, работ и услуг для обеспечения государственных (муниципальных) нужд)</t>
  </si>
  <si>
    <t>Мероприятие "Содержание подведомственных муниципальных учреждений" (Иные бюджетные ассигнования)</t>
  </si>
  <si>
    <t>05.5.02.S7710</t>
  </si>
  <si>
    <t>Мероприятие "Выравнивание обеспеченности муниципальных образований по реализации ими отдельных расходных обязательств"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</si>
  <si>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</t>
  </si>
  <si>
    <t>05.1.01.87250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</si>
  <si>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 (Закупка товаров, работ и услуг для обеспечения государственных (муниципальных) нужд)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</si>
  <si>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 (Социальное обеспечение и иные выплаты населению)</t>
  </si>
  <si>
    <t>Мероприятие "Единовременная денежная выплата при передаче ребенка на воспитание в семью"</t>
  </si>
  <si>
    <t>05.3.02.11020</t>
  </si>
  <si>
    <t>Мероприятие "Единовременная денежная выплата при передаче ребенка на воспитание в семью" (Социальное обеспечение и иные выплаты населению)</t>
  </si>
  <si>
    <t>Мероприятие "Выплаты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обучения"</t>
  </si>
  <si>
    <t>05.3.02.70000</t>
  </si>
  <si>
    <t>Мероприятие "Выплаты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обучения" (Социальное обеспечение и иные выплаты населению)</t>
  </si>
  <si>
    <t>05.3.02.87700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</si>
  <si>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 (Социальное обеспечение и иные выплаты населению)</t>
  </si>
  <si>
    <t>Мероприятие "Организация и осуществление деятельности по опеке и попечительству в отношении несовершеннолетних"</t>
  </si>
  <si>
    <t>05.3.02.87300</t>
  </si>
  <si>
    <t>Мероприятие "Организация и осуществление деятельности по опеке и попечительству в отношении несовершеннолетних"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</si>
  <si>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"Организация и осуществление деятельности по опеке и попечительству в отношении несовершеннолетних" (Закупка товаров, работ и услуг для обеспечения государственных (муниципальных) нужд)</t>
  </si>
  <si>
    <t>957</t>
  </si>
  <si>
    <t>КОМИТЕТ ПО КУЛЬТУРЕ, МОЛОДЕЖНОЙ ПОЛИТИКЕ И СПОРТУ АДМИНИСТРАЦИИ СЕРЫШЕВСКОГО МУНИЦИПАЛЬНОГО ОКРУГА</t>
  </si>
  <si>
    <t>Муниципальная программа «Реализация мероприятий в области культуры, молодежной политики и спорта на территории Серышевского муниципального округа»</t>
  </si>
  <si>
    <t>03.0.00.00000</t>
  </si>
  <si>
    <t>Подпрограмма «Реализация мероприятий в области культуры на территории Серышевского муниципального округа»</t>
  </si>
  <si>
    <t>03.1.00.00000</t>
  </si>
  <si>
    <t>Основное мероприятие «Развитие дополнительного образования детей»</t>
  </si>
  <si>
    <t>03.1.01.00000</t>
  </si>
  <si>
    <t>03.1.01.S7710</t>
  </si>
  <si>
    <t>Выравнивание обеспеченности муниципальных образований по реализации ими отдельных расходных обязательств (Предоставление субсидий бюджетным, автономным учреждениям и иным некоммерческим организациям)</t>
  </si>
  <si>
    <t>Основное мероприятие "Региональный проект "Культурная среда"</t>
  </si>
  <si>
    <t>03.1.A1.00000</t>
  </si>
  <si>
    <t>Мероприятие «Государственная поддержка отрасли культуры (оснащение музыкальными инструментами детских школ искусств и училищ)»</t>
  </si>
  <si>
    <t>03.1.A1.55192</t>
  </si>
  <si>
    <t>Мероприятие «Государственная поддержка отрасли культуры (оснащение музыкальными инструментами детских школ искусств и училищ)» (Предоставление субсидий бюджетным, автономным учреждениям и иным некоммерческим организациям)</t>
  </si>
  <si>
    <t>Подпрограмма «Реализация мероприятий в области молодежной политики на территории Серышевского муниципального округа»</t>
  </si>
  <si>
    <t>03.2.00.00000</t>
  </si>
  <si>
    <t>Основное мероприятие «Реализация мероприятий в области молодежной политики»</t>
  </si>
  <si>
    <t>03.2.01.00000</t>
  </si>
  <si>
    <t>Мероприятие «Проведение мероприятий для подростков и молодежи»</t>
  </si>
  <si>
    <t>03.2.01.01320</t>
  </si>
  <si>
    <t>Мероприятие «Проведение мероприятий для подростков и молодежи» (Предоставление субсидий бюджетным, автономным учреждениям и иным некоммерческим организациям)</t>
  </si>
  <si>
    <t>08</t>
  </si>
  <si>
    <t>КУЛЬТУРА, КИНЕМАТОГРАФИЯ</t>
  </si>
  <si>
    <t>Культура</t>
  </si>
  <si>
    <t>Основное мероприятие «Развитие культуры и искусства»</t>
  </si>
  <si>
    <t>03.1.02.00000</t>
  </si>
  <si>
    <t>Мероприятия в области культуры и искусства</t>
  </si>
  <si>
    <t>03.1.02.01310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</si>
  <si>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</si>
  <si>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Мероприятие "Увековечение памяти погибших при защите Отечества на 2019 - 2024 годы"</t>
  </si>
  <si>
    <t>03.1.02.L2920</t>
  </si>
  <si>
    <t>Мероприятие "Увековечение памяти погибших при защите Отечества на 2019 - 2024 годы" (Предоставление субсидий бюджетным, автономным учреждениям и иным некоммерческим организациям)</t>
  </si>
  <si>
    <t>На обеспечение развития и укрепления материально-технической базы домов культуры в населенных пунктах с численностью жителей до 50 тысяч человек</t>
  </si>
  <si>
    <t>03.1.02.L4670</t>
  </si>
  <si>
    <t>На обеспечение развития и укрепления материально-технической базы домов культуры в населенных пунктах с численностью жителей до 50 тысяч человек (Предоставление субсидий бюджетным, автономным учреждениям и иным некоммерческим организациям)</t>
  </si>
  <si>
    <t>03.1.02.S7710</t>
  </si>
  <si>
    <t>Основное мероприятие «Библиотечное обслуживание»</t>
  </si>
  <si>
    <t>03.1.04.00000</t>
  </si>
  <si>
    <t>03.1.04.S7710</t>
  </si>
  <si>
    <t>Другие вопросы в области культуры, кинематографии</t>
  </si>
  <si>
    <t>Мероприятие "Расходы на обеспечение функций исполнительных органов местного самоуправления"</t>
  </si>
  <si>
    <t>03.1.05.00000</t>
  </si>
  <si>
    <t>03.1.05.02000</t>
  </si>
  <si>
    <t>Содержание подведомственных муниципальных учреждений</t>
  </si>
  <si>
    <t>03.1.05.02009</t>
  </si>
  <si>
    <t>Содержание подведомственных муниципальных учреждений (Иные бюджетные ассигнования)</t>
  </si>
  <si>
    <t>03.1.05.77710</t>
  </si>
  <si>
    <t>03.1.05.S7710</t>
  </si>
  <si>
    <t>Мероприятие "Финансовое обеспечение расходов общепрограммного характера"</t>
  </si>
  <si>
    <t>03.1.06.00000</t>
  </si>
  <si>
    <t>03.1.06.02009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</si>
  <si>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</si>
  <si>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03.1.06.S7710</t>
  </si>
  <si>
    <t>ФИЗИЧЕСКАЯ КУЛЬТУРА И СПОРТ</t>
  </si>
  <si>
    <t>Массовый спорт</t>
  </si>
  <si>
    <t>Подпрограмма «Реализация мероприятий в области физической культуры и спорта на территории Серышевского муниципального округа»</t>
  </si>
  <si>
    <t>03.3.00.00000</t>
  </si>
  <si>
    <t>Основное мероприятие "Мероприятия в области физической культуры и спорта на территории Серышевского муниципального округа"</t>
  </si>
  <si>
    <t>03.3.01.00000</t>
  </si>
  <si>
    <t>Мероприятия в области здравоохранения, спорта и физической культуры, туризма</t>
  </si>
  <si>
    <t>03.3.01.01330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</si>
  <si>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</si>
  <si>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03.3.01.02009</t>
  </si>
  <si>
    <t>03.3.01.S7710</t>
  </si>
  <si>
    <t>976</t>
  </si>
  <si>
    <t>КОНТРОЛЬНО-СЧЕТНЫЙ ОРГАН СЕРЫШЕВСКОГО МУНИЦИПАЛЬНОГО ОКРУГА</t>
  </si>
  <si>
    <t>Председатель Контрольно-счетного органа Серышевского муниципального округа</t>
  </si>
  <si>
    <t>77.7.11.00000</t>
  </si>
  <si>
    <t>Выравнивание обеспеченности муниципальных образований по реализации ими отдельных расходных обязательств (председатель КСО)</t>
  </si>
  <si>
    <t>77.7.11.S7710</t>
  </si>
  <si>
    <t>Выравнивание обеспеченности муниципальных образований по реализации ими отдельных расходных обязательств (председатель КСО)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</si>
  <si>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Контрольно-счетного органа Серышевского муниципального округа</t>
  </si>
  <si>
    <t>77.7.12.00000</t>
  </si>
  <si>
    <t>Обеспечение деятельности Контрольно-счетного органа</t>
  </si>
  <si>
    <t>77.7.12.01006</t>
  </si>
  <si>
    <t>Обеспечение деятельности Контрольно-счетного органа (Закупка товаров, работ и услуг для обеспечения государственных (муниципальных) нужд)</t>
  </si>
  <si>
    <t>Выравнивание обеспеченности муниципальных образований по реализации ими отдельных расходных обязательств (аппарат КСО)</t>
  </si>
  <si>
    <t>77.7.12.S7710</t>
  </si>
  <si>
    <t>Выравнивание обеспеченности муниципальных образований по реализации ими отдельных расходных обязательств (аппарат КСО)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</si>
  <si>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977</t>
  </si>
  <si>
    <t>УПРАВЛЕНИЕ ЖИЗНЕОБЕСПЕЧЕНИЯ АДМИНИСТРАЦИИ СЕРЫШЕВСКОГО МУНИЦИПАЛЬНОГО ОКРУГА</t>
  </si>
  <si>
    <t>Транспорт</t>
  </si>
  <si>
    <t>Подпрограмма «Организация и развитие пассажирского транспорта общего пользования в Серышевском муниципальном округе»</t>
  </si>
  <si>
    <t>04.3.00.00000</t>
  </si>
  <si>
    <t>Мероприятие «Организация и развитие пассажирского транспорта общего пользования в Серышевском муниципальном округе»</t>
  </si>
  <si>
    <t>04.3.01.00000</t>
  </si>
  <si>
    <t>Мероприятие «Совершенствование управления пассажирским транспортом Серышевского муниципального округа, организация пассажирских перевозок на социальнозначимых маршрутах»</t>
  </si>
  <si>
    <t>04.3.01.01440</t>
  </si>
  <si>
    <t>Мероприятие «Совершенствование управления пассажирским транспортом Серышевского муниципального округа, организация пассажирских перевозок на социальнозначимых маршрутах» (Закупка товаров, работ и услуг для обеспечения государственных (муниципальных) нужд)</t>
  </si>
  <si>
    <t>Мероприятие «Оказание поддержки, связанной с организацией транспортного обслуживания населения»</t>
  </si>
  <si>
    <t>04.3.01.S0680</t>
  </si>
  <si>
    <t>Мероприятие «Оказание поддержки, связанной с организацией транспортного обслуживания населения» (Закупка товаров, работ и услуг для обеспечения государственных (муниципальных) нужд)</t>
  </si>
  <si>
    <t>Мероприятие «Развитие системы предупреждения опасного поведения участников дорожного движения»</t>
  </si>
  <si>
    <t>04.4.01.01430</t>
  </si>
  <si>
    <t>Мероприятие «Развитие системы предупреждения опасного поведения участников дорожного движения» (Закупка товаров, работ и услуг для обеспечения государственных (муниципальных) нужд)</t>
  </si>
  <si>
    <t>Мероприятие "Дорожная деятельности в отношении автомобильных дорог местного значения в границах населенных пунктов поселений" (Закупка товаров, работ и услуг для обеспечения государственных (муниципальных) нужд)</t>
  </si>
  <si>
    <t>Мероприятие "Дорожная деятельность в отношении автомобильных дорог местного значения в границах муниципального образования" (Закупка товаров, работ и услуг для обеспечения государственных (муниципальных) нужд)</t>
  </si>
  <si>
    <t>Основное мероприятие "Содействие развитию автомобильных дорог общего пользования местного значения"</t>
  </si>
  <si>
    <t>04.4.02.00000</t>
  </si>
  <si>
    <t>Мероприятие «Обустройство остановок для дошкольных маршрутов, а также освещение улично-дорожной сети населенных пунктов»</t>
  </si>
  <si>
    <t>04.4.02.S1270</t>
  </si>
  <si>
    <t>Мероприятие «Обустройство остановок для дошкольных маршрутов, а также освещение улично-дорожной сети населенных пунктов» (Закупка товаров, работ и услуг для обеспечения государственных (муниципальных) нужд)</t>
  </si>
  <si>
    <t>Мероприятие «Осуществление муниципальными образованиями дорожной деятельности в отношении автомобильных дорог местного значения и сооружений на них»</t>
  </si>
  <si>
    <t>04.4.02.S7480</t>
  </si>
  <si>
    <t>Мероприятие «Осуществление муниципальными образованиями дорожной деятельности в отношении автомобильных дорог местного значения и сооружений на них» (Закупка товаров, работ и услуг для обеспечения государственных (муниципальных) нужд)</t>
  </si>
  <si>
    <t>Коммунальное хозяйство</t>
  </si>
  <si>
    <t>Подпрограмма "Обеспечение доступности коммунальных услуг, повышение качества и надежности жилищно-коммунального обслуживания населения в Серышевском муниципальном округе"</t>
  </si>
  <si>
    <t>04.1.00.00000</t>
  </si>
  <si>
    <t>Основное мероприятие "Мероприятия по обеспечению доступности коммунальных услуг, повышению качества и надежности жилищно-коммунального обслуживания населения"</t>
  </si>
  <si>
    <t>04.1.01.00000</t>
  </si>
  <si>
    <t>Мероприятие "Модернизация коммунальной инфраструктуры"</t>
  </si>
  <si>
    <t>04.1.01.S7400</t>
  </si>
  <si>
    <t>Мероприятие "Модернизация коммунальной инфраструктуры" (Закупка товаров, работ и услуг для обеспечения государственных (муниципальных) нужд)</t>
  </si>
  <si>
    <t>Основное мероприятие "Поддержка организаций (индивидуальных предпринимателей), осуществляющих оказание жилищно-коммунальных услуг населению"</t>
  </si>
  <si>
    <t>04.1.02.00000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</si>
  <si>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</t>
  </si>
  <si>
    <t>04.1.02.87120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</si>
  <si>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 (Закупка товаров, работ и услуг для обеспечения государственных (муниципальных) нужд)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</si>
  <si>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 (Иные бюджетные ассигнования)</t>
  </si>
  <si>
    <t>Благоустройство</t>
  </si>
  <si>
    <t>Основное мероприятие "Улучшение экологической ситуации на территории муниципального образования"</t>
  </si>
  <si>
    <t>04.1.03.00000</t>
  </si>
  <si>
    <t>Мероприятие «Утилизация и переработка ТБО. Ликвидация несанкционированных свалок на территории округа»</t>
  </si>
  <si>
    <t>04.1.03.01473</t>
  </si>
  <si>
    <t>Мероприятие «Утилизация и переработка ТБО. Ликвидация несанкционированных свалок на территории округа» (Закупка товаров, работ и услуг для обеспечения государственных (муниципальных) нужд)</t>
  </si>
  <si>
    <t>Основное мероприятие "Предоставление субсидии на выполнение муниципального задания бюджетным учреждениям"</t>
  </si>
  <si>
    <t>04.1.04.00000</t>
  </si>
  <si>
    <t>04.1.04.S7710</t>
  </si>
  <si>
    <t>ОХРАНА ОКРУЖАЮЩЕЙ СРЕДЫ</t>
  </si>
  <si>
    <t>Другие вопросы в области охраны окружающей среды</t>
  </si>
  <si>
    <t>Мероприятие "Мероприятие в сфере охраны окружающей среды"</t>
  </si>
  <si>
    <t>04.1.03.01477</t>
  </si>
  <si>
    <t>Мероприятие "Мероприятие в сфере охраны окружающей среды" (Закупка товаров, работ и услуг для обеспечения государственных (муниципальных) нужд)</t>
  </si>
  <si>
    <t>Всего</t>
  </si>
  <si>
    <t>2023 г.</t>
  </si>
  <si>
    <t>тыс. рублей</t>
  </si>
  <si>
    <t xml:space="preserve">                           Серышевского муниципального округа</t>
  </si>
  <si>
    <t xml:space="preserve">                           к решению Совета народных депутатов</t>
  </si>
  <si>
    <t xml:space="preserve">                           Приложение № 7</t>
  </si>
  <si>
    <t>ГРБС</t>
  </si>
  <si>
    <t xml:space="preserve">                           от 23.12.2022 № 85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</si>
</sst>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8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i/>
      <sz val="12"/>
      <color indexed="0"/>
      <name val="Times New Roman"/>
    </font>
    <font>
      <b/>
      <sz val="12"/>
      <color indexed="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 applyAlignment="1">
      <alignment horizontal="right"/>
    </xf>
    <xf numFmtId="49" fontId="5" fillId="2" borderId="2" xfId="0" applyNumberFormat="1" applyFont="1" applyFill="1" applyBorder="1" applyAlignment="1">
      <alignment horizontal="justify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right" vertical="center" wrapText="1"/>
    </xf>
    <xf numFmtId="4" fontId="5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justify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right" vertical="center" wrapText="1"/>
    </xf>
    <xf numFmtId="49" fontId="6" fillId="2" borderId="2" xfId="0" applyNumberFormat="1" applyFont="1" applyFill="1" applyBorder="1" applyAlignment="1">
      <alignment horizontal="justify" vertical="center" wrapText="1"/>
    </xf>
    <xf numFmtId="4" fontId="6" fillId="2" borderId="2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justify" vertical="center" wrapText="1"/>
    </xf>
    <xf numFmtId="164" fontId="4" fillId="2" borderId="2" xfId="0" applyNumberFormat="1" applyFont="1" applyFill="1" applyBorder="1" applyAlignment="1">
      <alignment horizontal="justify" vertical="center" wrapText="1"/>
    </xf>
    <xf numFmtId="165" fontId="4" fillId="2" borderId="2" xfId="0" applyNumberFormat="1" applyFont="1" applyFill="1" applyBorder="1" applyAlignment="1">
      <alignment horizontal="right"/>
    </xf>
    <xf numFmtId="165" fontId="5" fillId="2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  <xf numFmtId="165" fontId="0" fillId="0" borderId="0" xfId="0" applyNumberFormat="1"/>
    <xf numFmtId="165" fontId="2" fillId="2" borderId="2" xfId="0" applyNumberFormat="1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horizontal="right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0" fillId="0" borderId="0" xfId="0" applyAlignment="1"/>
    <xf numFmtId="164" fontId="7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483"/>
  <sheetViews>
    <sheetView showGridLines="0" tabSelected="1" workbookViewId="0">
      <selection activeCell="BN10" sqref="BN10"/>
    </sheetView>
  </sheetViews>
  <sheetFormatPr defaultRowHeight="10.15" customHeight="1" x14ac:dyDescent="0.25"/>
  <cols>
    <col min="1" max="1" width="43.140625" customWidth="1"/>
    <col min="2" max="2" width="8.140625" customWidth="1"/>
    <col min="3" max="4" width="10.7109375" customWidth="1"/>
    <col min="5" max="5" width="16.28515625" customWidth="1"/>
    <col min="6" max="19" width="8" hidden="1"/>
    <col min="20" max="20" width="13.42578125" customWidth="1"/>
    <col min="21" max="36" width="8" hidden="1" customWidth="1"/>
    <col min="37" max="37" width="26" hidden="1" customWidth="1"/>
    <col min="38" max="49" width="8" hidden="1" customWidth="1"/>
    <col min="50" max="50" width="3.85546875" hidden="1" customWidth="1"/>
    <col min="51" max="51" width="16.140625" customWidth="1"/>
    <col min="52" max="52" width="26" hidden="1" customWidth="1"/>
    <col min="53" max="65" width="8" hidden="1"/>
    <col min="66" max="66" width="20.85546875" customWidth="1"/>
    <col min="67" max="67" width="26" hidden="1" customWidth="1"/>
    <col min="68" max="70" width="8" hidden="1"/>
    <col min="71" max="71" width="17.5703125" style="22" customWidth="1"/>
  </cols>
  <sheetData>
    <row r="1" spans="1:71" ht="28.5" customHeight="1" x14ac:dyDescent="0.3">
      <c r="T1" s="32" t="s">
        <v>545</v>
      </c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</row>
    <row r="2" spans="1:71" ht="16.5" customHeight="1" x14ac:dyDescent="0.3">
      <c r="T2" s="32" t="s">
        <v>544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</row>
    <row r="3" spans="1:71" ht="17.25" customHeight="1" x14ac:dyDescent="0.3">
      <c r="T3" s="32" t="s">
        <v>543</v>
      </c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</row>
    <row r="4" spans="1:71" ht="21" customHeight="1" x14ac:dyDescent="0.3">
      <c r="T4" s="32" t="s">
        <v>547</v>
      </c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</row>
    <row r="5" spans="1:71" ht="79.7" customHeight="1" x14ac:dyDescent="0.3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</row>
    <row r="6" spans="1:71" ht="18.7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 t="s">
        <v>1</v>
      </c>
      <c r="BP6" s="1"/>
      <c r="BQ6" s="1"/>
      <c r="BR6" s="1"/>
      <c r="BS6" s="24" t="s">
        <v>542</v>
      </c>
    </row>
    <row r="7" spans="1:71" ht="15" customHeight="1" x14ac:dyDescent="0.25">
      <c r="A7" s="25" t="s">
        <v>7</v>
      </c>
      <c r="B7" s="29" t="s">
        <v>546</v>
      </c>
      <c r="C7" s="29" t="s">
        <v>9</v>
      </c>
      <c r="D7" s="29" t="s">
        <v>10</v>
      </c>
      <c r="E7" s="29" t="s">
        <v>11</v>
      </c>
      <c r="F7" s="29" t="s">
        <v>11</v>
      </c>
      <c r="G7" s="29" t="s">
        <v>11</v>
      </c>
      <c r="H7" s="29" t="s">
        <v>11</v>
      </c>
      <c r="I7" s="29" t="s">
        <v>11</v>
      </c>
      <c r="J7" s="29" t="s">
        <v>11</v>
      </c>
      <c r="K7" s="29" t="s">
        <v>11</v>
      </c>
      <c r="L7" s="29" t="s">
        <v>11</v>
      </c>
      <c r="M7" s="29" t="s">
        <v>11</v>
      </c>
      <c r="N7" s="29" t="s">
        <v>11</v>
      </c>
      <c r="O7" s="29" t="s">
        <v>11</v>
      </c>
      <c r="P7" s="29" t="s">
        <v>11</v>
      </c>
      <c r="Q7" s="29" t="s">
        <v>11</v>
      </c>
      <c r="R7" s="29" t="s">
        <v>11</v>
      </c>
      <c r="S7" s="29" t="s">
        <v>11</v>
      </c>
      <c r="T7" s="29" t="s">
        <v>12</v>
      </c>
      <c r="U7" s="29" t="s">
        <v>13</v>
      </c>
      <c r="V7" s="29" t="s">
        <v>14</v>
      </c>
      <c r="W7" s="29" t="s">
        <v>15</v>
      </c>
      <c r="X7" s="29" t="s">
        <v>16</v>
      </c>
      <c r="Y7" s="29" t="s">
        <v>17</v>
      </c>
      <c r="Z7" s="25" t="s">
        <v>7</v>
      </c>
      <c r="AA7" s="25" t="s">
        <v>2</v>
      </c>
      <c r="AB7" s="25" t="s">
        <v>3</v>
      </c>
      <c r="AC7" s="25" t="s">
        <v>4</v>
      </c>
      <c r="AD7" s="25" t="s">
        <v>5</v>
      </c>
      <c r="AE7" s="25" t="s">
        <v>6</v>
      </c>
      <c r="AF7" s="25" t="s">
        <v>2</v>
      </c>
      <c r="AG7" s="25" t="s">
        <v>3</v>
      </c>
      <c r="AH7" s="25" t="s">
        <v>4</v>
      </c>
      <c r="AI7" s="25" t="s">
        <v>5</v>
      </c>
      <c r="AJ7" s="25" t="s">
        <v>6</v>
      </c>
      <c r="AK7" s="25" t="s">
        <v>2</v>
      </c>
      <c r="AL7" s="25" t="s">
        <v>3</v>
      </c>
      <c r="AM7" s="25" t="s">
        <v>4</v>
      </c>
      <c r="AN7" s="25" t="s">
        <v>5</v>
      </c>
      <c r="AO7" s="25" t="s">
        <v>6</v>
      </c>
      <c r="AP7" s="25" t="s">
        <v>18</v>
      </c>
      <c r="AQ7" s="25" t="s">
        <v>19</v>
      </c>
      <c r="AR7" s="25" t="s">
        <v>20</v>
      </c>
      <c r="AS7" s="25" t="s">
        <v>21</v>
      </c>
      <c r="AT7" s="25" t="s">
        <v>22</v>
      </c>
      <c r="AU7" s="25" t="s">
        <v>18</v>
      </c>
      <c r="AV7" s="25" t="s">
        <v>19</v>
      </c>
      <c r="AW7" s="25" t="s">
        <v>20</v>
      </c>
      <c r="AX7" s="25" t="s">
        <v>21</v>
      </c>
      <c r="AY7" s="28" t="s">
        <v>541</v>
      </c>
      <c r="AZ7" s="25" t="s">
        <v>18</v>
      </c>
      <c r="BA7" s="25" t="s">
        <v>19</v>
      </c>
      <c r="BB7" s="25" t="s">
        <v>20</v>
      </c>
      <c r="BC7" s="25" t="s">
        <v>21</v>
      </c>
      <c r="BD7" s="25" t="s">
        <v>22</v>
      </c>
      <c r="BE7" s="25" t="s">
        <v>23</v>
      </c>
      <c r="BF7" s="25" t="s">
        <v>24</v>
      </c>
      <c r="BG7" s="25" t="s">
        <v>25</v>
      </c>
      <c r="BH7" s="25" t="s">
        <v>26</v>
      </c>
      <c r="BI7" s="25" t="s">
        <v>27</v>
      </c>
      <c r="BJ7" s="25" t="s">
        <v>23</v>
      </c>
      <c r="BK7" s="25" t="s">
        <v>24</v>
      </c>
      <c r="BL7" s="25" t="s">
        <v>25</v>
      </c>
      <c r="BM7" s="25" t="s">
        <v>26</v>
      </c>
      <c r="BN7" s="28" t="s">
        <v>18</v>
      </c>
      <c r="BO7" s="25" t="s">
        <v>23</v>
      </c>
      <c r="BP7" s="25" t="s">
        <v>24</v>
      </c>
      <c r="BQ7" s="25" t="s">
        <v>25</v>
      </c>
      <c r="BR7" s="25" t="s">
        <v>26</v>
      </c>
      <c r="BS7" s="30" t="s">
        <v>23</v>
      </c>
    </row>
    <row r="8" spans="1:71" ht="15" customHeight="1" x14ac:dyDescent="0.25">
      <c r="A8" s="25"/>
      <c r="B8" s="29" t="s">
        <v>8</v>
      </c>
      <c r="C8" s="29" t="s">
        <v>9</v>
      </c>
      <c r="D8" s="29" t="s">
        <v>10</v>
      </c>
      <c r="E8" s="29" t="s">
        <v>11</v>
      </c>
      <c r="F8" s="29" t="s">
        <v>11</v>
      </c>
      <c r="G8" s="29" t="s">
        <v>11</v>
      </c>
      <c r="H8" s="29" t="s">
        <v>11</v>
      </c>
      <c r="I8" s="29" t="s">
        <v>11</v>
      </c>
      <c r="J8" s="29" t="s">
        <v>11</v>
      </c>
      <c r="K8" s="29" t="s">
        <v>11</v>
      </c>
      <c r="L8" s="29" t="s">
        <v>11</v>
      </c>
      <c r="M8" s="29" t="s">
        <v>11</v>
      </c>
      <c r="N8" s="29" t="s">
        <v>11</v>
      </c>
      <c r="O8" s="29" t="s">
        <v>11</v>
      </c>
      <c r="P8" s="29" t="s">
        <v>11</v>
      </c>
      <c r="Q8" s="29" t="s">
        <v>11</v>
      </c>
      <c r="R8" s="29" t="s">
        <v>11</v>
      </c>
      <c r="S8" s="29" t="s">
        <v>11</v>
      </c>
      <c r="T8" s="29" t="s">
        <v>12</v>
      </c>
      <c r="U8" s="29" t="s">
        <v>13</v>
      </c>
      <c r="V8" s="29" t="s">
        <v>14</v>
      </c>
      <c r="W8" s="29" t="s">
        <v>15</v>
      </c>
      <c r="X8" s="29" t="s">
        <v>16</v>
      </c>
      <c r="Y8" s="29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 t="s">
        <v>2</v>
      </c>
      <c r="AQ8" s="25" t="s">
        <v>3</v>
      </c>
      <c r="AR8" s="25" t="s">
        <v>4</v>
      </c>
      <c r="AS8" s="25" t="s">
        <v>5</v>
      </c>
      <c r="AT8" s="25" t="s">
        <v>6</v>
      </c>
      <c r="AU8" s="25" t="s">
        <v>2</v>
      </c>
      <c r="AV8" s="25" t="s">
        <v>3</v>
      </c>
      <c r="AW8" s="25" t="s">
        <v>4</v>
      </c>
      <c r="AX8" s="25" t="s">
        <v>5</v>
      </c>
      <c r="AY8" s="25" t="s">
        <v>6</v>
      </c>
      <c r="AZ8" s="25" t="s">
        <v>2</v>
      </c>
      <c r="BA8" s="25" t="s">
        <v>3</v>
      </c>
      <c r="BB8" s="25" t="s">
        <v>4</v>
      </c>
      <c r="BC8" s="25" t="s">
        <v>5</v>
      </c>
      <c r="BD8" s="25" t="s">
        <v>6</v>
      </c>
      <c r="BE8" s="25" t="s">
        <v>2</v>
      </c>
      <c r="BF8" s="25" t="s">
        <v>3</v>
      </c>
      <c r="BG8" s="25" t="s">
        <v>4</v>
      </c>
      <c r="BH8" s="25" t="s">
        <v>5</v>
      </c>
      <c r="BI8" s="25" t="s">
        <v>6</v>
      </c>
      <c r="BJ8" s="25" t="s">
        <v>2</v>
      </c>
      <c r="BK8" s="25" t="s">
        <v>3</v>
      </c>
      <c r="BL8" s="25" t="s">
        <v>4</v>
      </c>
      <c r="BM8" s="25" t="s">
        <v>5</v>
      </c>
      <c r="BN8" s="25" t="s">
        <v>6</v>
      </c>
      <c r="BO8" s="25" t="s">
        <v>2</v>
      </c>
      <c r="BP8" s="25" t="s">
        <v>3</v>
      </c>
      <c r="BQ8" s="25" t="s">
        <v>4</v>
      </c>
      <c r="BR8" s="25" t="s">
        <v>5</v>
      </c>
      <c r="BS8" s="31" t="s">
        <v>6</v>
      </c>
    </row>
    <row r="9" spans="1:71" ht="15" hidden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3"/>
      <c r="W9" s="3"/>
      <c r="X9" s="3"/>
      <c r="Y9" s="3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3"/>
    </row>
    <row r="10" spans="1:71" ht="63" x14ac:dyDescent="0.25">
      <c r="A10" s="5" t="s">
        <v>29</v>
      </c>
      <c r="B10" s="4" t="s">
        <v>28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6"/>
      <c r="W10" s="6"/>
      <c r="X10" s="6"/>
      <c r="Y10" s="6"/>
      <c r="Z10" s="5"/>
      <c r="AA10" s="7">
        <v>76488400</v>
      </c>
      <c r="AB10" s="7"/>
      <c r="AC10" s="7"/>
      <c r="AD10" s="7"/>
      <c r="AE10" s="7"/>
      <c r="AF10" s="7"/>
      <c r="AG10" s="7"/>
      <c r="AH10" s="7"/>
      <c r="AI10" s="7"/>
      <c r="AJ10" s="7"/>
      <c r="AK10" s="7">
        <v>76488400</v>
      </c>
      <c r="AL10" s="7"/>
      <c r="AM10" s="7"/>
      <c r="AN10" s="7"/>
      <c r="AO10" s="7"/>
      <c r="AP10" s="7">
        <v>14175400</v>
      </c>
      <c r="AQ10" s="7"/>
      <c r="AR10" s="7"/>
      <c r="AS10" s="7"/>
      <c r="AT10" s="7"/>
      <c r="AU10" s="7"/>
      <c r="AV10" s="7"/>
      <c r="AW10" s="7"/>
      <c r="AX10" s="7"/>
      <c r="AY10" s="19">
        <f>AK10/1000</f>
        <v>76488.399999999994</v>
      </c>
      <c r="AZ10" s="7">
        <v>14175400</v>
      </c>
      <c r="BA10" s="7"/>
      <c r="BB10" s="7"/>
      <c r="BC10" s="7"/>
      <c r="BD10" s="7"/>
      <c r="BE10" s="7">
        <v>42163556.719999999</v>
      </c>
      <c r="BF10" s="7"/>
      <c r="BG10" s="7"/>
      <c r="BH10" s="7"/>
      <c r="BI10" s="7"/>
      <c r="BJ10" s="7"/>
      <c r="BK10" s="7"/>
      <c r="BL10" s="7"/>
      <c r="BM10" s="7"/>
      <c r="BN10" s="19">
        <f>AZ10/1000</f>
        <v>14175.4</v>
      </c>
      <c r="BO10" s="7">
        <v>42163556.719999999</v>
      </c>
      <c r="BP10" s="7"/>
      <c r="BQ10" s="7"/>
      <c r="BR10" s="7"/>
      <c r="BS10" s="19">
        <f>BO10/1000</f>
        <v>42163.55672</v>
      </c>
    </row>
    <row r="11" spans="1:71" ht="31.5" x14ac:dyDescent="0.25">
      <c r="A11" s="5" t="s">
        <v>32</v>
      </c>
      <c r="B11" s="4" t="s">
        <v>28</v>
      </c>
      <c r="C11" s="4" t="s">
        <v>30</v>
      </c>
      <c r="D11" s="4" t="s">
        <v>31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6"/>
      <c r="W11" s="6"/>
      <c r="X11" s="6"/>
      <c r="Y11" s="6"/>
      <c r="Z11" s="5"/>
      <c r="AA11" s="7">
        <v>76488400</v>
      </c>
      <c r="AB11" s="7"/>
      <c r="AC11" s="7"/>
      <c r="AD11" s="7"/>
      <c r="AE11" s="7"/>
      <c r="AF11" s="7"/>
      <c r="AG11" s="7"/>
      <c r="AH11" s="7"/>
      <c r="AI11" s="7"/>
      <c r="AJ11" s="7"/>
      <c r="AK11" s="7">
        <v>76488400</v>
      </c>
      <c r="AL11" s="7"/>
      <c r="AM11" s="7"/>
      <c r="AN11" s="7"/>
      <c r="AO11" s="7"/>
      <c r="AP11" s="7">
        <v>14175400</v>
      </c>
      <c r="AQ11" s="7"/>
      <c r="AR11" s="7"/>
      <c r="AS11" s="7"/>
      <c r="AT11" s="7"/>
      <c r="AU11" s="7"/>
      <c r="AV11" s="7"/>
      <c r="AW11" s="7"/>
      <c r="AX11" s="7"/>
      <c r="AY11" s="19">
        <f t="shared" ref="AY11:AY74" si="0">AK11/1000</f>
        <v>76488.399999999994</v>
      </c>
      <c r="AZ11" s="7">
        <v>14175400</v>
      </c>
      <c r="BA11" s="7"/>
      <c r="BB11" s="7"/>
      <c r="BC11" s="7"/>
      <c r="BD11" s="7"/>
      <c r="BE11" s="7">
        <v>42163556.719999999</v>
      </c>
      <c r="BF11" s="7"/>
      <c r="BG11" s="7"/>
      <c r="BH11" s="7"/>
      <c r="BI11" s="7"/>
      <c r="BJ11" s="7"/>
      <c r="BK11" s="7"/>
      <c r="BL11" s="7"/>
      <c r="BM11" s="7"/>
      <c r="BN11" s="19">
        <f t="shared" ref="BN11:BN74" si="1">AZ11/1000</f>
        <v>14175.4</v>
      </c>
      <c r="BO11" s="7">
        <v>42163556.719999999</v>
      </c>
      <c r="BP11" s="7"/>
      <c r="BQ11" s="7"/>
      <c r="BR11" s="7"/>
      <c r="BS11" s="19">
        <f t="shared" ref="BS11:BS74" si="2">BO11/1000</f>
        <v>42163.55672</v>
      </c>
    </row>
    <row r="12" spans="1:71" ht="78.75" x14ac:dyDescent="0.25">
      <c r="A12" s="5" t="s">
        <v>34</v>
      </c>
      <c r="B12" s="4" t="s">
        <v>28</v>
      </c>
      <c r="C12" s="4" t="s">
        <v>30</v>
      </c>
      <c r="D12" s="4" t="s">
        <v>33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6"/>
      <c r="W12" s="6"/>
      <c r="X12" s="6"/>
      <c r="Y12" s="6"/>
      <c r="Z12" s="5"/>
      <c r="AA12" s="7">
        <v>11408400</v>
      </c>
      <c r="AB12" s="7"/>
      <c r="AC12" s="7"/>
      <c r="AD12" s="7"/>
      <c r="AE12" s="7"/>
      <c r="AF12" s="7"/>
      <c r="AG12" s="7"/>
      <c r="AH12" s="7"/>
      <c r="AI12" s="7"/>
      <c r="AJ12" s="7"/>
      <c r="AK12" s="7">
        <v>11408400</v>
      </c>
      <c r="AL12" s="7"/>
      <c r="AM12" s="7"/>
      <c r="AN12" s="7"/>
      <c r="AO12" s="7"/>
      <c r="AP12" s="7">
        <v>11994400</v>
      </c>
      <c r="AQ12" s="7"/>
      <c r="AR12" s="7"/>
      <c r="AS12" s="7"/>
      <c r="AT12" s="7"/>
      <c r="AU12" s="7"/>
      <c r="AV12" s="7"/>
      <c r="AW12" s="7"/>
      <c r="AX12" s="7"/>
      <c r="AY12" s="19">
        <f t="shared" si="0"/>
        <v>11408.4</v>
      </c>
      <c r="AZ12" s="7">
        <v>11994400</v>
      </c>
      <c r="BA12" s="7"/>
      <c r="BB12" s="7"/>
      <c r="BC12" s="7"/>
      <c r="BD12" s="7"/>
      <c r="BE12" s="7">
        <v>11994400</v>
      </c>
      <c r="BF12" s="7"/>
      <c r="BG12" s="7"/>
      <c r="BH12" s="7"/>
      <c r="BI12" s="7"/>
      <c r="BJ12" s="7"/>
      <c r="BK12" s="7"/>
      <c r="BL12" s="7"/>
      <c r="BM12" s="7"/>
      <c r="BN12" s="19">
        <f t="shared" si="1"/>
        <v>11994.4</v>
      </c>
      <c r="BO12" s="7">
        <v>11994400</v>
      </c>
      <c r="BP12" s="7"/>
      <c r="BQ12" s="7"/>
      <c r="BR12" s="7"/>
      <c r="BS12" s="19">
        <f t="shared" si="2"/>
        <v>11994.4</v>
      </c>
    </row>
    <row r="13" spans="1:71" ht="63" x14ac:dyDescent="0.25">
      <c r="A13" s="8" t="s">
        <v>35</v>
      </c>
      <c r="B13" s="9" t="s">
        <v>28</v>
      </c>
      <c r="C13" s="9" t="s">
        <v>30</v>
      </c>
      <c r="D13" s="9" t="s">
        <v>33</v>
      </c>
      <c r="E13" s="9" t="s">
        <v>36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10"/>
      <c r="W13" s="10"/>
      <c r="X13" s="10"/>
      <c r="Y13" s="10"/>
      <c r="Z13" s="8"/>
      <c r="AA13" s="11">
        <v>11408400</v>
      </c>
      <c r="AB13" s="11"/>
      <c r="AC13" s="11"/>
      <c r="AD13" s="11"/>
      <c r="AE13" s="11"/>
      <c r="AF13" s="11"/>
      <c r="AG13" s="11"/>
      <c r="AH13" s="11"/>
      <c r="AI13" s="11"/>
      <c r="AJ13" s="11"/>
      <c r="AK13" s="11">
        <v>11408400</v>
      </c>
      <c r="AL13" s="11"/>
      <c r="AM13" s="11"/>
      <c r="AN13" s="11"/>
      <c r="AO13" s="11"/>
      <c r="AP13" s="11">
        <v>11994400</v>
      </c>
      <c r="AQ13" s="11"/>
      <c r="AR13" s="11"/>
      <c r="AS13" s="11"/>
      <c r="AT13" s="11"/>
      <c r="AU13" s="11"/>
      <c r="AV13" s="11"/>
      <c r="AW13" s="11"/>
      <c r="AX13" s="11"/>
      <c r="AY13" s="20">
        <f t="shared" si="0"/>
        <v>11408.4</v>
      </c>
      <c r="AZ13" s="11">
        <v>11994400</v>
      </c>
      <c r="BA13" s="11"/>
      <c r="BB13" s="11"/>
      <c r="BC13" s="11"/>
      <c r="BD13" s="11"/>
      <c r="BE13" s="11">
        <v>11994400</v>
      </c>
      <c r="BF13" s="11"/>
      <c r="BG13" s="11"/>
      <c r="BH13" s="11"/>
      <c r="BI13" s="11"/>
      <c r="BJ13" s="11"/>
      <c r="BK13" s="11"/>
      <c r="BL13" s="11"/>
      <c r="BM13" s="11"/>
      <c r="BN13" s="20">
        <f t="shared" si="1"/>
        <v>11994.4</v>
      </c>
      <c r="BO13" s="11">
        <v>11994400</v>
      </c>
      <c r="BP13" s="11"/>
      <c r="BQ13" s="11"/>
      <c r="BR13" s="11"/>
      <c r="BS13" s="20">
        <f t="shared" si="2"/>
        <v>11994.4</v>
      </c>
    </row>
    <row r="14" spans="1:71" ht="78.75" x14ac:dyDescent="0.25">
      <c r="A14" s="8" t="s">
        <v>37</v>
      </c>
      <c r="B14" s="9" t="s">
        <v>28</v>
      </c>
      <c r="C14" s="9" t="s">
        <v>30</v>
      </c>
      <c r="D14" s="9" t="s">
        <v>33</v>
      </c>
      <c r="E14" s="9" t="s">
        <v>38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10"/>
      <c r="W14" s="10"/>
      <c r="X14" s="10"/>
      <c r="Y14" s="10"/>
      <c r="Z14" s="8"/>
      <c r="AA14" s="11">
        <v>11408400</v>
      </c>
      <c r="AB14" s="11"/>
      <c r="AC14" s="11"/>
      <c r="AD14" s="11"/>
      <c r="AE14" s="11"/>
      <c r="AF14" s="11"/>
      <c r="AG14" s="11"/>
      <c r="AH14" s="11"/>
      <c r="AI14" s="11"/>
      <c r="AJ14" s="11"/>
      <c r="AK14" s="11">
        <v>11408400</v>
      </c>
      <c r="AL14" s="11"/>
      <c r="AM14" s="11"/>
      <c r="AN14" s="11"/>
      <c r="AO14" s="11"/>
      <c r="AP14" s="11">
        <v>11994400</v>
      </c>
      <c r="AQ14" s="11"/>
      <c r="AR14" s="11"/>
      <c r="AS14" s="11"/>
      <c r="AT14" s="11"/>
      <c r="AU14" s="11"/>
      <c r="AV14" s="11"/>
      <c r="AW14" s="11"/>
      <c r="AX14" s="11"/>
      <c r="AY14" s="20">
        <f t="shared" si="0"/>
        <v>11408.4</v>
      </c>
      <c r="AZ14" s="11">
        <v>11994400</v>
      </c>
      <c r="BA14" s="11"/>
      <c r="BB14" s="11"/>
      <c r="BC14" s="11"/>
      <c r="BD14" s="11"/>
      <c r="BE14" s="11">
        <v>11994400</v>
      </c>
      <c r="BF14" s="11"/>
      <c r="BG14" s="11"/>
      <c r="BH14" s="11"/>
      <c r="BI14" s="11"/>
      <c r="BJ14" s="11"/>
      <c r="BK14" s="11"/>
      <c r="BL14" s="11"/>
      <c r="BM14" s="11"/>
      <c r="BN14" s="20">
        <f t="shared" si="1"/>
        <v>11994.4</v>
      </c>
      <c r="BO14" s="11">
        <v>11994400</v>
      </c>
      <c r="BP14" s="11"/>
      <c r="BQ14" s="11"/>
      <c r="BR14" s="11"/>
      <c r="BS14" s="20">
        <f t="shared" si="2"/>
        <v>11994.4</v>
      </c>
    </row>
    <row r="15" spans="1:71" ht="94.5" x14ac:dyDescent="0.25">
      <c r="A15" s="8" t="s">
        <v>39</v>
      </c>
      <c r="B15" s="9" t="s">
        <v>28</v>
      </c>
      <c r="C15" s="9" t="s">
        <v>30</v>
      </c>
      <c r="D15" s="9" t="s">
        <v>33</v>
      </c>
      <c r="E15" s="9" t="s">
        <v>40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10"/>
      <c r="W15" s="10"/>
      <c r="X15" s="10"/>
      <c r="Y15" s="10"/>
      <c r="Z15" s="8"/>
      <c r="AA15" s="11">
        <v>10846000</v>
      </c>
      <c r="AB15" s="11"/>
      <c r="AC15" s="11"/>
      <c r="AD15" s="11"/>
      <c r="AE15" s="11"/>
      <c r="AF15" s="11"/>
      <c r="AG15" s="11"/>
      <c r="AH15" s="11"/>
      <c r="AI15" s="11"/>
      <c r="AJ15" s="11"/>
      <c r="AK15" s="11">
        <v>10846000</v>
      </c>
      <c r="AL15" s="11"/>
      <c r="AM15" s="11"/>
      <c r="AN15" s="11"/>
      <c r="AO15" s="11"/>
      <c r="AP15" s="11">
        <v>11432000</v>
      </c>
      <c r="AQ15" s="11"/>
      <c r="AR15" s="11"/>
      <c r="AS15" s="11"/>
      <c r="AT15" s="11"/>
      <c r="AU15" s="11"/>
      <c r="AV15" s="11"/>
      <c r="AW15" s="11"/>
      <c r="AX15" s="11"/>
      <c r="AY15" s="20">
        <f t="shared" si="0"/>
        <v>10846</v>
      </c>
      <c r="AZ15" s="11">
        <v>11432000</v>
      </c>
      <c r="BA15" s="11"/>
      <c r="BB15" s="11"/>
      <c r="BC15" s="11"/>
      <c r="BD15" s="11"/>
      <c r="BE15" s="11">
        <v>11432000</v>
      </c>
      <c r="BF15" s="11"/>
      <c r="BG15" s="11"/>
      <c r="BH15" s="11"/>
      <c r="BI15" s="11"/>
      <c r="BJ15" s="11"/>
      <c r="BK15" s="11"/>
      <c r="BL15" s="11"/>
      <c r="BM15" s="11"/>
      <c r="BN15" s="20">
        <f t="shared" si="1"/>
        <v>11432</v>
      </c>
      <c r="BO15" s="11">
        <v>11432000</v>
      </c>
      <c r="BP15" s="11"/>
      <c r="BQ15" s="11"/>
      <c r="BR15" s="11"/>
      <c r="BS15" s="20">
        <f t="shared" si="2"/>
        <v>11432</v>
      </c>
    </row>
    <row r="16" spans="1:71" ht="63" x14ac:dyDescent="0.25">
      <c r="A16" s="8" t="s">
        <v>41</v>
      </c>
      <c r="B16" s="9" t="s">
        <v>28</v>
      </c>
      <c r="C16" s="9" t="s">
        <v>30</v>
      </c>
      <c r="D16" s="9" t="s">
        <v>33</v>
      </c>
      <c r="E16" s="9" t="s">
        <v>42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10"/>
      <c r="W16" s="10"/>
      <c r="X16" s="10"/>
      <c r="Y16" s="10"/>
      <c r="Z16" s="8"/>
      <c r="AA16" s="11">
        <v>10846000</v>
      </c>
      <c r="AB16" s="11"/>
      <c r="AC16" s="11"/>
      <c r="AD16" s="11"/>
      <c r="AE16" s="11"/>
      <c r="AF16" s="11"/>
      <c r="AG16" s="11"/>
      <c r="AH16" s="11"/>
      <c r="AI16" s="11"/>
      <c r="AJ16" s="11"/>
      <c r="AK16" s="11">
        <v>10846000</v>
      </c>
      <c r="AL16" s="11"/>
      <c r="AM16" s="11"/>
      <c r="AN16" s="11"/>
      <c r="AO16" s="11"/>
      <c r="AP16" s="11">
        <v>11432000</v>
      </c>
      <c r="AQ16" s="11"/>
      <c r="AR16" s="11"/>
      <c r="AS16" s="11"/>
      <c r="AT16" s="11"/>
      <c r="AU16" s="11"/>
      <c r="AV16" s="11"/>
      <c r="AW16" s="11"/>
      <c r="AX16" s="11"/>
      <c r="AY16" s="20">
        <f t="shared" si="0"/>
        <v>10846</v>
      </c>
      <c r="AZ16" s="11">
        <v>11432000</v>
      </c>
      <c r="BA16" s="11"/>
      <c r="BB16" s="11"/>
      <c r="BC16" s="11"/>
      <c r="BD16" s="11"/>
      <c r="BE16" s="11">
        <v>11432000</v>
      </c>
      <c r="BF16" s="11"/>
      <c r="BG16" s="11"/>
      <c r="BH16" s="11"/>
      <c r="BI16" s="11"/>
      <c r="BJ16" s="11"/>
      <c r="BK16" s="11"/>
      <c r="BL16" s="11"/>
      <c r="BM16" s="11"/>
      <c r="BN16" s="20">
        <f t="shared" si="1"/>
        <v>11432</v>
      </c>
      <c r="BO16" s="11">
        <v>11432000</v>
      </c>
      <c r="BP16" s="11"/>
      <c r="BQ16" s="11"/>
      <c r="BR16" s="11"/>
      <c r="BS16" s="20">
        <f t="shared" si="2"/>
        <v>11432</v>
      </c>
    </row>
    <row r="17" spans="1:71" ht="157.5" x14ac:dyDescent="0.25">
      <c r="A17" s="12" t="s">
        <v>43</v>
      </c>
      <c r="B17" s="13" t="s">
        <v>28</v>
      </c>
      <c r="C17" s="13" t="s">
        <v>30</v>
      </c>
      <c r="D17" s="13" t="s">
        <v>33</v>
      </c>
      <c r="E17" s="13" t="s">
        <v>42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 t="s">
        <v>44</v>
      </c>
      <c r="U17" s="13"/>
      <c r="V17" s="14"/>
      <c r="W17" s="14"/>
      <c r="X17" s="14"/>
      <c r="Y17" s="14"/>
      <c r="Z17" s="15"/>
      <c r="AA17" s="16">
        <v>10846000</v>
      </c>
      <c r="AB17" s="16"/>
      <c r="AC17" s="16"/>
      <c r="AD17" s="16"/>
      <c r="AE17" s="16"/>
      <c r="AF17" s="16"/>
      <c r="AG17" s="16"/>
      <c r="AH17" s="16"/>
      <c r="AI17" s="16"/>
      <c r="AJ17" s="16"/>
      <c r="AK17" s="16">
        <v>10846000</v>
      </c>
      <c r="AL17" s="16"/>
      <c r="AM17" s="16"/>
      <c r="AN17" s="16"/>
      <c r="AO17" s="16"/>
      <c r="AP17" s="16">
        <v>11432000</v>
      </c>
      <c r="AQ17" s="16"/>
      <c r="AR17" s="16"/>
      <c r="AS17" s="16"/>
      <c r="AT17" s="16"/>
      <c r="AU17" s="16"/>
      <c r="AV17" s="16"/>
      <c r="AW17" s="16"/>
      <c r="AX17" s="16"/>
      <c r="AY17" s="21">
        <f t="shared" si="0"/>
        <v>10846</v>
      </c>
      <c r="AZ17" s="16">
        <v>11432000</v>
      </c>
      <c r="BA17" s="16"/>
      <c r="BB17" s="16"/>
      <c r="BC17" s="16"/>
      <c r="BD17" s="16"/>
      <c r="BE17" s="16">
        <v>11432000</v>
      </c>
      <c r="BF17" s="16"/>
      <c r="BG17" s="16"/>
      <c r="BH17" s="16"/>
      <c r="BI17" s="16"/>
      <c r="BJ17" s="16"/>
      <c r="BK17" s="16"/>
      <c r="BL17" s="16"/>
      <c r="BM17" s="16"/>
      <c r="BN17" s="21">
        <f t="shared" si="1"/>
        <v>11432</v>
      </c>
      <c r="BO17" s="16">
        <v>11432000</v>
      </c>
      <c r="BP17" s="16"/>
      <c r="BQ17" s="16"/>
      <c r="BR17" s="16"/>
      <c r="BS17" s="21">
        <f t="shared" si="2"/>
        <v>11432</v>
      </c>
    </row>
    <row r="18" spans="1:71" ht="47.25" x14ac:dyDescent="0.25">
      <c r="A18" s="8" t="s">
        <v>45</v>
      </c>
      <c r="B18" s="9" t="s">
        <v>28</v>
      </c>
      <c r="C18" s="9" t="s">
        <v>30</v>
      </c>
      <c r="D18" s="9" t="s">
        <v>33</v>
      </c>
      <c r="E18" s="9" t="s">
        <v>46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10"/>
      <c r="W18" s="10"/>
      <c r="X18" s="10"/>
      <c r="Y18" s="10"/>
      <c r="Z18" s="8"/>
      <c r="AA18" s="11">
        <v>562400</v>
      </c>
      <c r="AB18" s="11"/>
      <c r="AC18" s="11"/>
      <c r="AD18" s="11"/>
      <c r="AE18" s="11"/>
      <c r="AF18" s="11"/>
      <c r="AG18" s="11"/>
      <c r="AH18" s="11"/>
      <c r="AI18" s="11"/>
      <c r="AJ18" s="11"/>
      <c r="AK18" s="11">
        <v>562400</v>
      </c>
      <c r="AL18" s="11"/>
      <c r="AM18" s="11"/>
      <c r="AN18" s="11"/>
      <c r="AO18" s="11"/>
      <c r="AP18" s="11">
        <v>562400</v>
      </c>
      <c r="AQ18" s="11"/>
      <c r="AR18" s="11"/>
      <c r="AS18" s="11"/>
      <c r="AT18" s="11"/>
      <c r="AU18" s="11"/>
      <c r="AV18" s="11"/>
      <c r="AW18" s="11"/>
      <c r="AX18" s="11"/>
      <c r="AY18" s="20">
        <f t="shared" si="0"/>
        <v>562.4</v>
      </c>
      <c r="AZ18" s="11">
        <v>562400</v>
      </c>
      <c r="BA18" s="11"/>
      <c r="BB18" s="11"/>
      <c r="BC18" s="11"/>
      <c r="BD18" s="11"/>
      <c r="BE18" s="11">
        <v>562400</v>
      </c>
      <c r="BF18" s="11"/>
      <c r="BG18" s="11"/>
      <c r="BH18" s="11"/>
      <c r="BI18" s="11"/>
      <c r="BJ18" s="11"/>
      <c r="BK18" s="11"/>
      <c r="BL18" s="11"/>
      <c r="BM18" s="11"/>
      <c r="BN18" s="20">
        <f t="shared" si="1"/>
        <v>562.4</v>
      </c>
      <c r="BO18" s="11">
        <v>562400</v>
      </c>
      <c r="BP18" s="11"/>
      <c r="BQ18" s="11"/>
      <c r="BR18" s="11"/>
      <c r="BS18" s="20">
        <f t="shared" si="2"/>
        <v>562.4</v>
      </c>
    </row>
    <row r="19" spans="1:71" ht="31.5" x14ac:dyDescent="0.25">
      <c r="A19" s="8" t="s">
        <v>47</v>
      </c>
      <c r="B19" s="9" t="s">
        <v>28</v>
      </c>
      <c r="C19" s="9" t="s">
        <v>30</v>
      </c>
      <c r="D19" s="9" t="s">
        <v>33</v>
      </c>
      <c r="E19" s="9" t="s">
        <v>48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10"/>
      <c r="W19" s="10"/>
      <c r="X19" s="10"/>
      <c r="Y19" s="10"/>
      <c r="Z19" s="8"/>
      <c r="AA19" s="11">
        <v>562400</v>
      </c>
      <c r="AB19" s="11"/>
      <c r="AC19" s="11"/>
      <c r="AD19" s="11"/>
      <c r="AE19" s="11"/>
      <c r="AF19" s="11"/>
      <c r="AG19" s="11"/>
      <c r="AH19" s="11"/>
      <c r="AI19" s="11"/>
      <c r="AJ19" s="11"/>
      <c r="AK19" s="11">
        <v>562400</v>
      </c>
      <c r="AL19" s="11"/>
      <c r="AM19" s="11"/>
      <c r="AN19" s="11"/>
      <c r="AO19" s="11"/>
      <c r="AP19" s="11">
        <v>562400</v>
      </c>
      <c r="AQ19" s="11"/>
      <c r="AR19" s="11"/>
      <c r="AS19" s="11"/>
      <c r="AT19" s="11"/>
      <c r="AU19" s="11"/>
      <c r="AV19" s="11"/>
      <c r="AW19" s="11"/>
      <c r="AX19" s="11"/>
      <c r="AY19" s="20">
        <f t="shared" si="0"/>
        <v>562.4</v>
      </c>
      <c r="AZ19" s="11">
        <v>562400</v>
      </c>
      <c r="BA19" s="11"/>
      <c r="BB19" s="11"/>
      <c r="BC19" s="11"/>
      <c r="BD19" s="11"/>
      <c r="BE19" s="11">
        <v>562400</v>
      </c>
      <c r="BF19" s="11"/>
      <c r="BG19" s="11"/>
      <c r="BH19" s="11"/>
      <c r="BI19" s="11"/>
      <c r="BJ19" s="11"/>
      <c r="BK19" s="11"/>
      <c r="BL19" s="11"/>
      <c r="BM19" s="11"/>
      <c r="BN19" s="20">
        <f t="shared" si="1"/>
        <v>562.4</v>
      </c>
      <c r="BO19" s="11">
        <v>562400</v>
      </c>
      <c r="BP19" s="11"/>
      <c r="BQ19" s="11"/>
      <c r="BR19" s="11"/>
      <c r="BS19" s="20">
        <f t="shared" si="2"/>
        <v>562.4</v>
      </c>
    </row>
    <row r="20" spans="1:71" ht="78.75" x14ac:dyDescent="0.25">
      <c r="A20" s="15" t="s">
        <v>49</v>
      </c>
      <c r="B20" s="13" t="s">
        <v>28</v>
      </c>
      <c r="C20" s="13" t="s">
        <v>30</v>
      </c>
      <c r="D20" s="13" t="s">
        <v>33</v>
      </c>
      <c r="E20" s="13" t="s">
        <v>48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 t="s">
        <v>50</v>
      </c>
      <c r="U20" s="13"/>
      <c r="V20" s="14"/>
      <c r="W20" s="14"/>
      <c r="X20" s="14"/>
      <c r="Y20" s="14"/>
      <c r="Z20" s="15"/>
      <c r="AA20" s="16">
        <v>560000</v>
      </c>
      <c r="AB20" s="16"/>
      <c r="AC20" s="16"/>
      <c r="AD20" s="16"/>
      <c r="AE20" s="16"/>
      <c r="AF20" s="16"/>
      <c r="AG20" s="16"/>
      <c r="AH20" s="16"/>
      <c r="AI20" s="16"/>
      <c r="AJ20" s="16"/>
      <c r="AK20" s="16">
        <v>560000</v>
      </c>
      <c r="AL20" s="16"/>
      <c r="AM20" s="16"/>
      <c r="AN20" s="16"/>
      <c r="AO20" s="16"/>
      <c r="AP20" s="16">
        <v>560000</v>
      </c>
      <c r="AQ20" s="16"/>
      <c r="AR20" s="16"/>
      <c r="AS20" s="16"/>
      <c r="AT20" s="16"/>
      <c r="AU20" s="16"/>
      <c r="AV20" s="16"/>
      <c r="AW20" s="16"/>
      <c r="AX20" s="16"/>
      <c r="AY20" s="21">
        <f t="shared" si="0"/>
        <v>560</v>
      </c>
      <c r="AZ20" s="16">
        <v>560000</v>
      </c>
      <c r="BA20" s="16"/>
      <c r="BB20" s="16"/>
      <c r="BC20" s="16"/>
      <c r="BD20" s="16"/>
      <c r="BE20" s="16">
        <v>560000</v>
      </c>
      <c r="BF20" s="16"/>
      <c r="BG20" s="16"/>
      <c r="BH20" s="16"/>
      <c r="BI20" s="16"/>
      <c r="BJ20" s="16"/>
      <c r="BK20" s="16"/>
      <c r="BL20" s="16"/>
      <c r="BM20" s="16"/>
      <c r="BN20" s="21">
        <f t="shared" si="1"/>
        <v>560</v>
      </c>
      <c r="BO20" s="16">
        <v>560000</v>
      </c>
      <c r="BP20" s="16"/>
      <c r="BQ20" s="16"/>
      <c r="BR20" s="16"/>
      <c r="BS20" s="21">
        <f t="shared" si="2"/>
        <v>560</v>
      </c>
    </row>
    <row r="21" spans="1:71" ht="47.25" x14ac:dyDescent="0.25">
      <c r="A21" s="15" t="s">
        <v>51</v>
      </c>
      <c r="B21" s="13" t="s">
        <v>28</v>
      </c>
      <c r="C21" s="13" t="s">
        <v>30</v>
      </c>
      <c r="D21" s="13" t="s">
        <v>33</v>
      </c>
      <c r="E21" s="13" t="s">
        <v>48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 t="s">
        <v>52</v>
      </c>
      <c r="U21" s="13"/>
      <c r="V21" s="14"/>
      <c r="W21" s="14"/>
      <c r="X21" s="14"/>
      <c r="Y21" s="14"/>
      <c r="Z21" s="15"/>
      <c r="AA21" s="16">
        <v>2400</v>
      </c>
      <c r="AB21" s="16"/>
      <c r="AC21" s="16"/>
      <c r="AD21" s="16"/>
      <c r="AE21" s="16"/>
      <c r="AF21" s="16"/>
      <c r="AG21" s="16"/>
      <c r="AH21" s="16"/>
      <c r="AI21" s="16"/>
      <c r="AJ21" s="16"/>
      <c r="AK21" s="16">
        <v>2400</v>
      </c>
      <c r="AL21" s="16"/>
      <c r="AM21" s="16"/>
      <c r="AN21" s="16"/>
      <c r="AO21" s="16"/>
      <c r="AP21" s="16">
        <v>2400</v>
      </c>
      <c r="AQ21" s="16"/>
      <c r="AR21" s="16"/>
      <c r="AS21" s="16"/>
      <c r="AT21" s="16"/>
      <c r="AU21" s="16"/>
      <c r="AV21" s="16"/>
      <c r="AW21" s="16"/>
      <c r="AX21" s="16"/>
      <c r="AY21" s="21">
        <f t="shared" si="0"/>
        <v>2.4</v>
      </c>
      <c r="AZ21" s="16">
        <v>2400</v>
      </c>
      <c r="BA21" s="16"/>
      <c r="BB21" s="16"/>
      <c r="BC21" s="16"/>
      <c r="BD21" s="16"/>
      <c r="BE21" s="16">
        <v>2400</v>
      </c>
      <c r="BF21" s="16"/>
      <c r="BG21" s="16"/>
      <c r="BH21" s="16"/>
      <c r="BI21" s="16"/>
      <c r="BJ21" s="16"/>
      <c r="BK21" s="16"/>
      <c r="BL21" s="16"/>
      <c r="BM21" s="16"/>
      <c r="BN21" s="21">
        <f t="shared" si="1"/>
        <v>2.4</v>
      </c>
      <c r="BO21" s="16">
        <v>2400</v>
      </c>
      <c r="BP21" s="16"/>
      <c r="BQ21" s="16"/>
      <c r="BR21" s="16"/>
      <c r="BS21" s="21">
        <f t="shared" si="2"/>
        <v>2.4</v>
      </c>
    </row>
    <row r="22" spans="1:71" ht="15.75" x14ac:dyDescent="0.25">
      <c r="A22" s="5" t="s">
        <v>54</v>
      </c>
      <c r="B22" s="4" t="s">
        <v>28</v>
      </c>
      <c r="C22" s="4" t="s">
        <v>30</v>
      </c>
      <c r="D22" s="4" t="s">
        <v>53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6"/>
      <c r="W22" s="6"/>
      <c r="X22" s="6"/>
      <c r="Y22" s="6"/>
      <c r="Z22" s="5"/>
      <c r="AA22" s="7">
        <v>1000000</v>
      </c>
      <c r="AB22" s="7"/>
      <c r="AC22" s="7"/>
      <c r="AD22" s="7"/>
      <c r="AE22" s="7"/>
      <c r="AF22" s="7"/>
      <c r="AG22" s="7"/>
      <c r="AH22" s="7"/>
      <c r="AI22" s="7"/>
      <c r="AJ22" s="7"/>
      <c r="AK22" s="7">
        <v>1000000</v>
      </c>
      <c r="AL22" s="7"/>
      <c r="AM22" s="7"/>
      <c r="AN22" s="7"/>
      <c r="AO22" s="7"/>
      <c r="AP22" s="7">
        <v>1000000</v>
      </c>
      <c r="AQ22" s="7"/>
      <c r="AR22" s="7"/>
      <c r="AS22" s="7"/>
      <c r="AT22" s="7"/>
      <c r="AU22" s="7"/>
      <c r="AV22" s="7"/>
      <c r="AW22" s="7"/>
      <c r="AX22" s="7"/>
      <c r="AY22" s="19">
        <f t="shared" si="0"/>
        <v>1000</v>
      </c>
      <c r="AZ22" s="7">
        <v>1000000</v>
      </c>
      <c r="BA22" s="7"/>
      <c r="BB22" s="7"/>
      <c r="BC22" s="7"/>
      <c r="BD22" s="7"/>
      <c r="BE22" s="7">
        <v>1000000</v>
      </c>
      <c r="BF22" s="7"/>
      <c r="BG22" s="7"/>
      <c r="BH22" s="7"/>
      <c r="BI22" s="7"/>
      <c r="BJ22" s="7"/>
      <c r="BK22" s="7"/>
      <c r="BL22" s="7"/>
      <c r="BM22" s="7"/>
      <c r="BN22" s="19">
        <f t="shared" si="1"/>
        <v>1000</v>
      </c>
      <c r="BO22" s="7">
        <v>1000000</v>
      </c>
      <c r="BP22" s="7"/>
      <c r="BQ22" s="7"/>
      <c r="BR22" s="7"/>
      <c r="BS22" s="19">
        <f t="shared" si="2"/>
        <v>1000</v>
      </c>
    </row>
    <row r="23" spans="1:71" ht="15.75" x14ac:dyDescent="0.25">
      <c r="A23" s="8" t="s">
        <v>55</v>
      </c>
      <c r="B23" s="9" t="s">
        <v>28</v>
      </c>
      <c r="C23" s="9" t="s">
        <v>30</v>
      </c>
      <c r="D23" s="9" t="s">
        <v>53</v>
      </c>
      <c r="E23" s="9" t="s">
        <v>56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10"/>
      <c r="W23" s="10"/>
      <c r="X23" s="10"/>
      <c r="Y23" s="10"/>
      <c r="Z23" s="8"/>
      <c r="AA23" s="11">
        <v>1000000</v>
      </c>
      <c r="AB23" s="11"/>
      <c r="AC23" s="11"/>
      <c r="AD23" s="11"/>
      <c r="AE23" s="11"/>
      <c r="AF23" s="11"/>
      <c r="AG23" s="11"/>
      <c r="AH23" s="11"/>
      <c r="AI23" s="11"/>
      <c r="AJ23" s="11"/>
      <c r="AK23" s="11">
        <v>1000000</v>
      </c>
      <c r="AL23" s="11"/>
      <c r="AM23" s="11"/>
      <c r="AN23" s="11"/>
      <c r="AO23" s="11"/>
      <c r="AP23" s="11">
        <v>1000000</v>
      </c>
      <c r="AQ23" s="11"/>
      <c r="AR23" s="11"/>
      <c r="AS23" s="11"/>
      <c r="AT23" s="11"/>
      <c r="AU23" s="11"/>
      <c r="AV23" s="11"/>
      <c r="AW23" s="11"/>
      <c r="AX23" s="11"/>
      <c r="AY23" s="20">
        <f t="shared" si="0"/>
        <v>1000</v>
      </c>
      <c r="AZ23" s="11">
        <v>1000000</v>
      </c>
      <c r="BA23" s="11"/>
      <c r="BB23" s="11"/>
      <c r="BC23" s="11"/>
      <c r="BD23" s="11"/>
      <c r="BE23" s="11">
        <v>1000000</v>
      </c>
      <c r="BF23" s="11"/>
      <c r="BG23" s="11"/>
      <c r="BH23" s="11"/>
      <c r="BI23" s="11"/>
      <c r="BJ23" s="11"/>
      <c r="BK23" s="11"/>
      <c r="BL23" s="11"/>
      <c r="BM23" s="11"/>
      <c r="BN23" s="20">
        <f t="shared" si="1"/>
        <v>1000</v>
      </c>
      <c r="BO23" s="11">
        <v>1000000</v>
      </c>
      <c r="BP23" s="11"/>
      <c r="BQ23" s="11"/>
      <c r="BR23" s="11"/>
      <c r="BS23" s="20">
        <f t="shared" si="2"/>
        <v>1000</v>
      </c>
    </row>
    <row r="24" spans="1:71" ht="15.75" x14ac:dyDescent="0.25">
      <c r="A24" s="8" t="s">
        <v>57</v>
      </c>
      <c r="B24" s="9" t="s">
        <v>28</v>
      </c>
      <c r="C24" s="9" t="s">
        <v>30</v>
      </c>
      <c r="D24" s="9" t="s">
        <v>53</v>
      </c>
      <c r="E24" s="9" t="s">
        <v>58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10"/>
      <c r="W24" s="10"/>
      <c r="X24" s="10"/>
      <c r="Y24" s="10"/>
      <c r="Z24" s="8"/>
      <c r="AA24" s="11">
        <v>1000000</v>
      </c>
      <c r="AB24" s="11"/>
      <c r="AC24" s="11"/>
      <c r="AD24" s="11"/>
      <c r="AE24" s="11"/>
      <c r="AF24" s="11"/>
      <c r="AG24" s="11"/>
      <c r="AH24" s="11"/>
      <c r="AI24" s="11"/>
      <c r="AJ24" s="11"/>
      <c r="AK24" s="11">
        <v>1000000</v>
      </c>
      <c r="AL24" s="11"/>
      <c r="AM24" s="11"/>
      <c r="AN24" s="11"/>
      <c r="AO24" s="11"/>
      <c r="AP24" s="11">
        <v>1000000</v>
      </c>
      <c r="AQ24" s="11"/>
      <c r="AR24" s="11"/>
      <c r="AS24" s="11"/>
      <c r="AT24" s="11"/>
      <c r="AU24" s="11"/>
      <c r="AV24" s="11"/>
      <c r="AW24" s="11"/>
      <c r="AX24" s="11"/>
      <c r="AY24" s="20">
        <f t="shared" si="0"/>
        <v>1000</v>
      </c>
      <c r="AZ24" s="11">
        <v>1000000</v>
      </c>
      <c r="BA24" s="11"/>
      <c r="BB24" s="11"/>
      <c r="BC24" s="11"/>
      <c r="BD24" s="11"/>
      <c r="BE24" s="11">
        <v>1000000</v>
      </c>
      <c r="BF24" s="11"/>
      <c r="BG24" s="11"/>
      <c r="BH24" s="11"/>
      <c r="BI24" s="11"/>
      <c r="BJ24" s="11"/>
      <c r="BK24" s="11"/>
      <c r="BL24" s="11"/>
      <c r="BM24" s="11"/>
      <c r="BN24" s="20">
        <f t="shared" si="1"/>
        <v>1000</v>
      </c>
      <c r="BO24" s="11">
        <v>1000000</v>
      </c>
      <c r="BP24" s="11"/>
      <c r="BQ24" s="11"/>
      <c r="BR24" s="11"/>
      <c r="BS24" s="20">
        <f t="shared" si="2"/>
        <v>1000</v>
      </c>
    </row>
    <row r="25" spans="1:71" ht="31.5" x14ac:dyDescent="0.25">
      <c r="A25" s="15" t="s">
        <v>59</v>
      </c>
      <c r="B25" s="13" t="s">
        <v>28</v>
      </c>
      <c r="C25" s="13" t="s">
        <v>30</v>
      </c>
      <c r="D25" s="13" t="s">
        <v>53</v>
      </c>
      <c r="E25" s="13" t="s">
        <v>58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 t="s">
        <v>52</v>
      </c>
      <c r="U25" s="13"/>
      <c r="V25" s="14"/>
      <c r="W25" s="14"/>
      <c r="X25" s="14"/>
      <c r="Y25" s="14"/>
      <c r="Z25" s="15"/>
      <c r="AA25" s="16">
        <v>1000000</v>
      </c>
      <c r="AB25" s="16"/>
      <c r="AC25" s="16"/>
      <c r="AD25" s="16"/>
      <c r="AE25" s="16"/>
      <c r="AF25" s="16"/>
      <c r="AG25" s="16"/>
      <c r="AH25" s="16"/>
      <c r="AI25" s="16"/>
      <c r="AJ25" s="16"/>
      <c r="AK25" s="16">
        <v>1000000</v>
      </c>
      <c r="AL25" s="16"/>
      <c r="AM25" s="16"/>
      <c r="AN25" s="16"/>
      <c r="AO25" s="16"/>
      <c r="AP25" s="16">
        <v>1000000</v>
      </c>
      <c r="AQ25" s="16"/>
      <c r="AR25" s="16"/>
      <c r="AS25" s="16"/>
      <c r="AT25" s="16"/>
      <c r="AU25" s="16"/>
      <c r="AV25" s="16"/>
      <c r="AW25" s="16"/>
      <c r="AX25" s="16"/>
      <c r="AY25" s="21">
        <f t="shared" si="0"/>
        <v>1000</v>
      </c>
      <c r="AZ25" s="16">
        <v>1000000</v>
      </c>
      <c r="BA25" s="16"/>
      <c r="BB25" s="16"/>
      <c r="BC25" s="16"/>
      <c r="BD25" s="16"/>
      <c r="BE25" s="16">
        <v>1000000</v>
      </c>
      <c r="BF25" s="16"/>
      <c r="BG25" s="16"/>
      <c r="BH25" s="16"/>
      <c r="BI25" s="16"/>
      <c r="BJ25" s="16"/>
      <c r="BK25" s="16"/>
      <c r="BL25" s="16"/>
      <c r="BM25" s="16"/>
      <c r="BN25" s="21">
        <f t="shared" si="1"/>
        <v>1000</v>
      </c>
      <c r="BO25" s="16">
        <v>1000000</v>
      </c>
      <c r="BP25" s="16"/>
      <c r="BQ25" s="16"/>
      <c r="BR25" s="16"/>
      <c r="BS25" s="21">
        <f t="shared" si="2"/>
        <v>1000</v>
      </c>
    </row>
    <row r="26" spans="1:71" ht="15.75" x14ac:dyDescent="0.25">
      <c r="A26" s="5" t="s">
        <v>61</v>
      </c>
      <c r="B26" s="4" t="s">
        <v>28</v>
      </c>
      <c r="C26" s="4" t="s">
        <v>30</v>
      </c>
      <c r="D26" s="4" t="s">
        <v>60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6"/>
      <c r="W26" s="6"/>
      <c r="X26" s="6"/>
      <c r="Y26" s="6"/>
      <c r="Z26" s="5"/>
      <c r="AA26" s="7">
        <v>64080000</v>
      </c>
      <c r="AB26" s="7"/>
      <c r="AC26" s="7"/>
      <c r="AD26" s="7"/>
      <c r="AE26" s="7"/>
      <c r="AF26" s="7"/>
      <c r="AG26" s="7"/>
      <c r="AH26" s="7"/>
      <c r="AI26" s="7"/>
      <c r="AJ26" s="7"/>
      <c r="AK26" s="7">
        <v>64080000</v>
      </c>
      <c r="AL26" s="7"/>
      <c r="AM26" s="7"/>
      <c r="AN26" s="7"/>
      <c r="AO26" s="7"/>
      <c r="AP26" s="7">
        <v>1181000</v>
      </c>
      <c r="AQ26" s="7"/>
      <c r="AR26" s="7"/>
      <c r="AS26" s="7"/>
      <c r="AT26" s="7"/>
      <c r="AU26" s="7"/>
      <c r="AV26" s="7"/>
      <c r="AW26" s="7"/>
      <c r="AX26" s="7"/>
      <c r="AY26" s="19">
        <f t="shared" si="0"/>
        <v>64080</v>
      </c>
      <c r="AZ26" s="7">
        <v>1181000</v>
      </c>
      <c r="BA26" s="7"/>
      <c r="BB26" s="7"/>
      <c r="BC26" s="7"/>
      <c r="BD26" s="7"/>
      <c r="BE26" s="7">
        <v>29169156.719999999</v>
      </c>
      <c r="BF26" s="7"/>
      <c r="BG26" s="7"/>
      <c r="BH26" s="7"/>
      <c r="BI26" s="7"/>
      <c r="BJ26" s="7"/>
      <c r="BK26" s="7"/>
      <c r="BL26" s="7"/>
      <c r="BM26" s="7"/>
      <c r="BN26" s="19">
        <f t="shared" si="1"/>
        <v>1181</v>
      </c>
      <c r="BO26" s="7">
        <v>29169156.719999999</v>
      </c>
      <c r="BP26" s="7"/>
      <c r="BQ26" s="7"/>
      <c r="BR26" s="7"/>
      <c r="BS26" s="19">
        <f t="shared" si="2"/>
        <v>29169.156719999999</v>
      </c>
    </row>
    <row r="27" spans="1:71" ht="63" x14ac:dyDescent="0.25">
      <c r="A27" s="8" t="s">
        <v>35</v>
      </c>
      <c r="B27" s="9" t="s">
        <v>28</v>
      </c>
      <c r="C27" s="9" t="s">
        <v>30</v>
      </c>
      <c r="D27" s="9" t="s">
        <v>60</v>
      </c>
      <c r="E27" s="9" t="s">
        <v>36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10"/>
      <c r="W27" s="10"/>
      <c r="X27" s="10"/>
      <c r="Y27" s="10"/>
      <c r="Z27" s="8"/>
      <c r="AA27" s="11">
        <v>64080000</v>
      </c>
      <c r="AB27" s="11"/>
      <c r="AC27" s="11"/>
      <c r="AD27" s="11"/>
      <c r="AE27" s="11"/>
      <c r="AF27" s="11"/>
      <c r="AG27" s="11"/>
      <c r="AH27" s="11"/>
      <c r="AI27" s="11"/>
      <c r="AJ27" s="11"/>
      <c r="AK27" s="11">
        <v>64080000</v>
      </c>
      <c r="AL27" s="11"/>
      <c r="AM27" s="11"/>
      <c r="AN27" s="11"/>
      <c r="AO27" s="11"/>
      <c r="AP27" s="11">
        <v>1181000</v>
      </c>
      <c r="AQ27" s="11"/>
      <c r="AR27" s="11"/>
      <c r="AS27" s="11"/>
      <c r="AT27" s="11"/>
      <c r="AU27" s="11"/>
      <c r="AV27" s="11"/>
      <c r="AW27" s="11"/>
      <c r="AX27" s="11"/>
      <c r="AY27" s="20">
        <f t="shared" si="0"/>
        <v>64080</v>
      </c>
      <c r="AZ27" s="11">
        <v>1181000</v>
      </c>
      <c r="BA27" s="11"/>
      <c r="BB27" s="11"/>
      <c r="BC27" s="11"/>
      <c r="BD27" s="11"/>
      <c r="BE27" s="11">
        <v>29169156.719999999</v>
      </c>
      <c r="BF27" s="11"/>
      <c r="BG27" s="11"/>
      <c r="BH27" s="11"/>
      <c r="BI27" s="11"/>
      <c r="BJ27" s="11"/>
      <c r="BK27" s="11"/>
      <c r="BL27" s="11"/>
      <c r="BM27" s="11"/>
      <c r="BN27" s="20">
        <f t="shared" si="1"/>
        <v>1181</v>
      </c>
      <c r="BO27" s="11">
        <v>29169156.719999999</v>
      </c>
      <c r="BP27" s="11"/>
      <c r="BQ27" s="11"/>
      <c r="BR27" s="11"/>
      <c r="BS27" s="20">
        <f t="shared" si="2"/>
        <v>29169.156719999999</v>
      </c>
    </row>
    <row r="28" spans="1:71" ht="78.75" x14ac:dyDescent="0.25">
      <c r="A28" s="8" t="s">
        <v>37</v>
      </c>
      <c r="B28" s="9" t="s">
        <v>28</v>
      </c>
      <c r="C28" s="9" t="s">
        <v>30</v>
      </c>
      <c r="D28" s="9" t="s">
        <v>60</v>
      </c>
      <c r="E28" s="9" t="s">
        <v>38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  <c r="W28" s="10"/>
      <c r="X28" s="10"/>
      <c r="Y28" s="10"/>
      <c r="Z28" s="8"/>
      <c r="AA28" s="11">
        <v>64080000</v>
      </c>
      <c r="AB28" s="11"/>
      <c r="AC28" s="11"/>
      <c r="AD28" s="11"/>
      <c r="AE28" s="11"/>
      <c r="AF28" s="11"/>
      <c r="AG28" s="11"/>
      <c r="AH28" s="11"/>
      <c r="AI28" s="11"/>
      <c r="AJ28" s="11"/>
      <c r="AK28" s="11">
        <v>64080000</v>
      </c>
      <c r="AL28" s="11"/>
      <c r="AM28" s="11"/>
      <c r="AN28" s="11"/>
      <c r="AO28" s="11"/>
      <c r="AP28" s="11">
        <v>1181000</v>
      </c>
      <c r="AQ28" s="11"/>
      <c r="AR28" s="11"/>
      <c r="AS28" s="11"/>
      <c r="AT28" s="11"/>
      <c r="AU28" s="11"/>
      <c r="AV28" s="11"/>
      <c r="AW28" s="11"/>
      <c r="AX28" s="11"/>
      <c r="AY28" s="20">
        <f t="shared" si="0"/>
        <v>64080</v>
      </c>
      <c r="AZ28" s="11">
        <v>1181000</v>
      </c>
      <c r="BA28" s="11"/>
      <c r="BB28" s="11"/>
      <c r="BC28" s="11"/>
      <c r="BD28" s="11"/>
      <c r="BE28" s="11">
        <v>29169156.719999999</v>
      </c>
      <c r="BF28" s="11"/>
      <c r="BG28" s="11"/>
      <c r="BH28" s="11"/>
      <c r="BI28" s="11"/>
      <c r="BJ28" s="11"/>
      <c r="BK28" s="11"/>
      <c r="BL28" s="11"/>
      <c r="BM28" s="11"/>
      <c r="BN28" s="20">
        <f t="shared" si="1"/>
        <v>1181</v>
      </c>
      <c r="BO28" s="11">
        <v>29169156.719999999</v>
      </c>
      <c r="BP28" s="11"/>
      <c r="BQ28" s="11"/>
      <c r="BR28" s="11"/>
      <c r="BS28" s="20">
        <f t="shared" si="2"/>
        <v>29169.156719999999</v>
      </c>
    </row>
    <row r="29" spans="1:71" ht="94.5" x14ac:dyDescent="0.25">
      <c r="A29" s="8" t="s">
        <v>39</v>
      </c>
      <c r="B29" s="9" t="s">
        <v>28</v>
      </c>
      <c r="C29" s="9" t="s">
        <v>30</v>
      </c>
      <c r="D29" s="9" t="s">
        <v>60</v>
      </c>
      <c r="E29" s="9" t="s">
        <v>40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10"/>
      <c r="W29" s="10"/>
      <c r="X29" s="10"/>
      <c r="Y29" s="10"/>
      <c r="Z29" s="8"/>
      <c r="AA29" s="11">
        <v>64080000</v>
      </c>
      <c r="AB29" s="11"/>
      <c r="AC29" s="11"/>
      <c r="AD29" s="11"/>
      <c r="AE29" s="11"/>
      <c r="AF29" s="11"/>
      <c r="AG29" s="11"/>
      <c r="AH29" s="11"/>
      <c r="AI29" s="11"/>
      <c r="AJ29" s="11"/>
      <c r="AK29" s="11">
        <v>64080000</v>
      </c>
      <c r="AL29" s="11"/>
      <c r="AM29" s="11"/>
      <c r="AN29" s="11"/>
      <c r="AO29" s="11"/>
      <c r="AP29" s="11">
        <v>1181000</v>
      </c>
      <c r="AQ29" s="11"/>
      <c r="AR29" s="11"/>
      <c r="AS29" s="11"/>
      <c r="AT29" s="11"/>
      <c r="AU29" s="11"/>
      <c r="AV29" s="11"/>
      <c r="AW29" s="11"/>
      <c r="AX29" s="11"/>
      <c r="AY29" s="20">
        <f t="shared" si="0"/>
        <v>64080</v>
      </c>
      <c r="AZ29" s="11">
        <v>1181000</v>
      </c>
      <c r="BA29" s="11"/>
      <c r="BB29" s="11"/>
      <c r="BC29" s="11"/>
      <c r="BD29" s="11"/>
      <c r="BE29" s="11">
        <v>29169156.719999999</v>
      </c>
      <c r="BF29" s="11"/>
      <c r="BG29" s="11"/>
      <c r="BH29" s="11"/>
      <c r="BI29" s="11"/>
      <c r="BJ29" s="11"/>
      <c r="BK29" s="11"/>
      <c r="BL29" s="11"/>
      <c r="BM29" s="11"/>
      <c r="BN29" s="20">
        <f t="shared" si="1"/>
        <v>1181</v>
      </c>
      <c r="BO29" s="11">
        <v>29169156.719999999</v>
      </c>
      <c r="BP29" s="11"/>
      <c r="BQ29" s="11"/>
      <c r="BR29" s="11"/>
      <c r="BS29" s="20">
        <f t="shared" si="2"/>
        <v>29169.156719999999</v>
      </c>
    </row>
    <row r="30" spans="1:71" ht="47.25" x14ac:dyDescent="0.25">
      <c r="A30" s="8" t="s">
        <v>62</v>
      </c>
      <c r="B30" s="9" t="s">
        <v>28</v>
      </c>
      <c r="C30" s="9" t="s">
        <v>30</v>
      </c>
      <c r="D30" s="9" t="s">
        <v>60</v>
      </c>
      <c r="E30" s="9" t="s">
        <v>63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0"/>
      <c r="W30" s="10"/>
      <c r="X30" s="10"/>
      <c r="Y30" s="10"/>
      <c r="Z30" s="8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20">
        <f t="shared" si="0"/>
        <v>0</v>
      </c>
      <c r="AZ30" s="11"/>
      <c r="BA30" s="11"/>
      <c r="BB30" s="11"/>
      <c r="BC30" s="11"/>
      <c r="BD30" s="11"/>
      <c r="BE30" s="11">
        <v>27988156.719999999</v>
      </c>
      <c r="BF30" s="11"/>
      <c r="BG30" s="11"/>
      <c r="BH30" s="11"/>
      <c r="BI30" s="11"/>
      <c r="BJ30" s="11"/>
      <c r="BK30" s="11"/>
      <c r="BL30" s="11"/>
      <c r="BM30" s="11"/>
      <c r="BN30" s="20">
        <f t="shared" si="1"/>
        <v>0</v>
      </c>
      <c r="BO30" s="11">
        <v>27988156.719999999</v>
      </c>
      <c r="BP30" s="11"/>
      <c r="BQ30" s="11"/>
      <c r="BR30" s="11"/>
      <c r="BS30" s="20">
        <f t="shared" si="2"/>
        <v>27988.156719999999</v>
      </c>
    </row>
    <row r="31" spans="1:71" ht="78.75" x14ac:dyDescent="0.25">
      <c r="A31" s="15" t="s">
        <v>64</v>
      </c>
      <c r="B31" s="13" t="s">
        <v>28</v>
      </c>
      <c r="C31" s="13" t="s">
        <v>30</v>
      </c>
      <c r="D31" s="13" t="s">
        <v>60</v>
      </c>
      <c r="E31" s="13" t="s">
        <v>63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 t="s">
        <v>50</v>
      </c>
      <c r="U31" s="13"/>
      <c r="V31" s="14"/>
      <c r="W31" s="14"/>
      <c r="X31" s="14"/>
      <c r="Y31" s="14"/>
      <c r="Z31" s="15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21">
        <f t="shared" si="0"/>
        <v>0</v>
      </c>
      <c r="AZ31" s="16"/>
      <c r="BA31" s="16"/>
      <c r="BB31" s="16"/>
      <c r="BC31" s="16"/>
      <c r="BD31" s="16"/>
      <c r="BE31" s="16">
        <v>27988156.719999999</v>
      </c>
      <c r="BF31" s="16"/>
      <c r="BG31" s="16"/>
      <c r="BH31" s="16"/>
      <c r="BI31" s="16"/>
      <c r="BJ31" s="16"/>
      <c r="BK31" s="16"/>
      <c r="BL31" s="16"/>
      <c r="BM31" s="16"/>
      <c r="BN31" s="21">
        <f t="shared" si="1"/>
        <v>0</v>
      </c>
      <c r="BO31" s="16">
        <v>27988156.719999999</v>
      </c>
      <c r="BP31" s="16"/>
      <c r="BQ31" s="16"/>
      <c r="BR31" s="16"/>
      <c r="BS31" s="21">
        <f t="shared" si="2"/>
        <v>27988.156719999999</v>
      </c>
    </row>
    <row r="32" spans="1:71" ht="47.25" x14ac:dyDescent="0.25">
      <c r="A32" s="8" t="s">
        <v>65</v>
      </c>
      <c r="B32" s="9" t="s">
        <v>28</v>
      </c>
      <c r="C32" s="9" t="s">
        <v>30</v>
      </c>
      <c r="D32" s="9" t="s">
        <v>60</v>
      </c>
      <c r="E32" s="9" t="s">
        <v>66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10"/>
      <c r="W32" s="10"/>
      <c r="X32" s="10"/>
      <c r="Y32" s="10"/>
      <c r="Z32" s="8"/>
      <c r="AA32" s="11">
        <v>1120400</v>
      </c>
      <c r="AB32" s="11"/>
      <c r="AC32" s="11"/>
      <c r="AD32" s="11"/>
      <c r="AE32" s="11"/>
      <c r="AF32" s="11"/>
      <c r="AG32" s="11"/>
      <c r="AH32" s="11"/>
      <c r="AI32" s="11"/>
      <c r="AJ32" s="11"/>
      <c r="AK32" s="11">
        <v>1120400</v>
      </c>
      <c r="AL32" s="11"/>
      <c r="AM32" s="11"/>
      <c r="AN32" s="11"/>
      <c r="AO32" s="11"/>
      <c r="AP32" s="11">
        <v>1181000</v>
      </c>
      <c r="AQ32" s="11"/>
      <c r="AR32" s="11"/>
      <c r="AS32" s="11"/>
      <c r="AT32" s="11"/>
      <c r="AU32" s="11"/>
      <c r="AV32" s="11"/>
      <c r="AW32" s="11"/>
      <c r="AX32" s="11"/>
      <c r="AY32" s="20">
        <f t="shared" si="0"/>
        <v>1120.4000000000001</v>
      </c>
      <c r="AZ32" s="11">
        <v>1181000</v>
      </c>
      <c r="BA32" s="11"/>
      <c r="BB32" s="11"/>
      <c r="BC32" s="11"/>
      <c r="BD32" s="11"/>
      <c r="BE32" s="11">
        <v>1181000</v>
      </c>
      <c r="BF32" s="11"/>
      <c r="BG32" s="11"/>
      <c r="BH32" s="11"/>
      <c r="BI32" s="11"/>
      <c r="BJ32" s="11"/>
      <c r="BK32" s="11"/>
      <c r="BL32" s="11"/>
      <c r="BM32" s="11"/>
      <c r="BN32" s="20">
        <f t="shared" si="1"/>
        <v>1181</v>
      </c>
      <c r="BO32" s="11">
        <v>1181000</v>
      </c>
      <c r="BP32" s="11"/>
      <c r="BQ32" s="11"/>
      <c r="BR32" s="11"/>
      <c r="BS32" s="20">
        <f t="shared" si="2"/>
        <v>1181</v>
      </c>
    </row>
    <row r="33" spans="1:71" ht="157.5" x14ac:dyDescent="0.25">
      <c r="A33" s="12" t="s">
        <v>67</v>
      </c>
      <c r="B33" s="13" t="s">
        <v>28</v>
      </c>
      <c r="C33" s="13" t="s">
        <v>30</v>
      </c>
      <c r="D33" s="13" t="s">
        <v>60</v>
      </c>
      <c r="E33" s="13" t="s">
        <v>66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 t="s">
        <v>44</v>
      </c>
      <c r="U33" s="13"/>
      <c r="V33" s="14"/>
      <c r="W33" s="14"/>
      <c r="X33" s="14"/>
      <c r="Y33" s="14"/>
      <c r="Z33" s="15"/>
      <c r="AA33" s="16">
        <v>1120400</v>
      </c>
      <c r="AB33" s="16"/>
      <c r="AC33" s="16"/>
      <c r="AD33" s="16"/>
      <c r="AE33" s="16"/>
      <c r="AF33" s="16"/>
      <c r="AG33" s="16"/>
      <c r="AH33" s="16"/>
      <c r="AI33" s="16"/>
      <c r="AJ33" s="16"/>
      <c r="AK33" s="16">
        <v>1120400</v>
      </c>
      <c r="AL33" s="16"/>
      <c r="AM33" s="16"/>
      <c r="AN33" s="16"/>
      <c r="AO33" s="16"/>
      <c r="AP33" s="16">
        <v>1181000</v>
      </c>
      <c r="AQ33" s="16"/>
      <c r="AR33" s="16"/>
      <c r="AS33" s="16"/>
      <c r="AT33" s="16"/>
      <c r="AU33" s="16"/>
      <c r="AV33" s="16"/>
      <c r="AW33" s="16"/>
      <c r="AX33" s="16"/>
      <c r="AY33" s="21">
        <f t="shared" si="0"/>
        <v>1120.4000000000001</v>
      </c>
      <c r="AZ33" s="16">
        <v>1181000</v>
      </c>
      <c r="BA33" s="16"/>
      <c r="BB33" s="16"/>
      <c r="BC33" s="16"/>
      <c r="BD33" s="16"/>
      <c r="BE33" s="16">
        <v>1181000</v>
      </c>
      <c r="BF33" s="16"/>
      <c r="BG33" s="16"/>
      <c r="BH33" s="16"/>
      <c r="BI33" s="16"/>
      <c r="BJ33" s="16"/>
      <c r="BK33" s="16"/>
      <c r="BL33" s="16"/>
      <c r="BM33" s="16"/>
      <c r="BN33" s="21">
        <f t="shared" si="1"/>
        <v>1181</v>
      </c>
      <c r="BO33" s="16">
        <v>1181000</v>
      </c>
      <c r="BP33" s="16"/>
      <c r="BQ33" s="16"/>
      <c r="BR33" s="16"/>
      <c r="BS33" s="21">
        <f t="shared" si="2"/>
        <v>1181</v>
      </c>
    </row>
    <row r="34" spans="1:71" ht="47.25" x14ac:dyDescent="0.25">
      <c r="A34" s="8" t="s">
        <v>68</v>
      </c>
      <c r="B34" s="9" t="s">
        <v>28</v>
      </c>
      <c r="C34" s="9" t="s">
        <v>30</v>
      </c>
      <c r="D34" s="9" t="s">
        <v>60</v>
      </c>
      <c r="E34" s="9" t="s">
        <v>69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10"/>
      <c r="W34" s="10"/>
      <c r="X34" s="10"/>
      <c r="Y34" s="10"/>
      <c r="Z34" s="8"/>
      <c r="AA34" s="11">
        <v>62959600</v>
      </c>
      <c r="AB34" s="11"/>
      <c r="AC34" s="11"/>
      <c r="AD34" s="11"/>
      <c r="AE34" s="11"/>
      <c r="AF34" s="11"/>
      <c r="AG34" s="11"/>
      <c r="AH34" s="11"/>
      <c r="AI34" s="11"/>
      <c r="AJ34" s="11"/>
      <c r="AK34" s="11">
        <v>62959600</v>
      </c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20">
        <f t="shared" si="0"/>
        <v>62959.6</v>
      </c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20">
        <f t="shared" si="1"/>
        <v>0</v>
      </c>
      <c r="BO34" s="11"/>
      <c r="BP34" s="11"/>
      <c r="BQ34" s="11"/>
      <c r="BR34" s="11"/>
      <c r="BS34" s="20">
        <f t="shared" si="2"/>
        <v>0</v>
      </c>
    </row>
    <row r="35" spans="1:71" ht="78.75" x14ac:dyDescent="0.25">
      <c r="A35" s="15" t="s">
        <v>70</v>
      </c>
      <c r="B35" s="13" t="s">
        <v>28</v>
      </c>
      <c r="C35" s="13" t="s">
        <v>30</v>
      </c>
      <c r="D35" s="13" t="s">
        <v>60</v>
      </c>
      <c r="E35" s="13" t="s">
        <v>69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 t="s">
        <v>50</v>
      </c>
      <c r="U35" s="13"/>
      <c r="V35" s="14"/>
      <c r="W35" s="14"/>
      <c r="X35" s="14"/>
      <c r="Y35" s="14"/>
      <c r="Z35" s="15"/>
      <c r="AA35" s="16">
        <v>62959600</v>
      </c>
      <c r="AB35" s="16"/>
      <c r="AC35" s="16"/>
      <c r="AD35" s="16"/>
      <c r="AE35" s="16"/>
      <c r="AF35" s="16"/>
      <c r="AG35" s="16"/>
      <c r="AH35" s="16"/>
      <c r="AI35" s="16"/>
      <c r="AJ35" s="16"/>
      <c r="AK35" s="16">
        <v>62959600</v>
      </c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21">
        <f t="shared" si="0"/>
        <v>62959.6</v>
      </c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21">
        <f t="shared" si="1"/>
        <v>0</v>
      </c>
      <c r="BO35" s="16"/>
      <c r="BP35" s="16"/>
      <c r="BQ35" s="16"/>
      <c r="BR35" s="16"/>
      <c r="BS35" s="21">
        <f t="shared" si="2"/>
        <v>0</v>
      </c>
    </row>
    <row r="36" spans="1:71" ht="47.25" x14ac:dyDescent="0.25">
      <c r="A36" s="5" t="s">
        <v>72</v>
      </c>
      <c r="B36" s="4" t="s">
        <v>71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6"/>
      <c r="W36" s="6"/>
      <c r="X36" s="6"/>
      <c r="Y36" s="6"/>
      <c r="Z36" s="5"/>
      <c r="AA36" s="7">
        <v>220450685.25</v>
      </c>
      <c r="AB36" s="7"/>
      <c r="AC36" s="7">
        <v>562000</v>
      </c>
      <c r="AD36" s="7">
        <v>23416.67</v>
      </c>
      <c r="AE36" s="7"/>
      <c r="AF36" s="7"/>
      <c r="AG36" s="7"/>
      <c r="AH36" s="7"/>
      <c r="AI36" s="7"/>
      <c r="AJ36" s="7"/>
      <c r="AK36" s="7">
        <v>220450685.25</v>
      </c>
      <c r="AL36" s="7"/>
      <c r="AM36" s="7">
        <v>562000</v>
      </c>
      <c r="AN36" s="7">
        <v>23416.67</v>
      </c>
      <c r="AO36" s="7"/>
      <c r="AP36" s="7">
        <v>203089234.25999999</v>
      </c>
      <c r="AQ36" s="7"/>
      <c r="AR36" s="7">
        <v>94000</v>
      </c>
      <c r="AS36" s="7">
        <v>3916.67</v>
      </c>
      <c r="AT36" s="7"/>
      <c r="AU36" s="7"/>
      <c r="AV36" s="7"/>
      <c r="AW36" s="7"/>
      <c r="AX36" s="7"/>
      <c r="AY36" s="19">
        <f t="shared" si="0"/>
        <v>220450.68525000001</v>
      </c>
      <c r="AZ36" s="7">
        <v>203089234.25999999</v>
      </c>
      <c r="BA36" s="7"/>
      <c r="BB36" s="7">
        <v>94000</v>
      </c>
      <c r="BC36" s="7">
        <v>3916.67</v>
      </c>
      <c r="BD36" s="7"/>
      <c r="BE36" s="7">
        <v>227111688.65000001</v>
      </c>
      <c r="BF36" s="7"/>
      <c r="BG36" s="7">
        <v>94000</v>
      </c>
      <c r="BH36" s="7">
        <v>3916.67</v>
      </c>
      <c r="BI36" s="7"/>
      <c r="BJ36" s="7"/>
      <c r="BK36" s="7"/>
      <c r="BL36" s="7"/>
      <c r="BM36" s="7"/>
      <c r="BN36" s="19">
        <f t="shared" si="1"/>
        <v>203089.23426</v>
      </c>
      <c r="BO36" s="7">
        <v>227111688.65000001</v>
      </c>
      <c r="BP36" s="7"/>
      <c r="BQ36" s="7">
        <v>94000</v>
      </c>
      <c r="BR36" s="7">
        <v>3916.67</v>
      </c>
      <c r="BS36" s="19">
        <f t="shared" si="2"/>
        <v>227111.68865</v>
      </c>
    </row>
    <row r="37" spans="1:71" ht="31.5" x14ac:dyDescent="0.25">
      <c r="A37" s="5" t="s">
        <v>32</v>
      </c>
      <c r="B37" s="4" t="s">
        <v>71</v>
      </c>
      <c r="C37" s="4" t="s">
        <v>30</v>
      </c>
      <c r="D37" s="4" t="s">
        <v>31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6"/>
      <c r="W37" s="6"/>
      <c r="X37" s="6"/>
      <c r="Y37" s="6"/>
      <c r="Z37" s="5"/>
      <c r="AA37" s="7">
        <v>189281979.47</v>
      </c>
      <c r="AB37" s="7"/>
      <c r="AC37" s="7"/>
      <c r="AD37" s="7"/>
      <c r="AE37" s="7"/>
      <c r="AF37" s="7"/>
      <c r="AG37" s="7"/>
      <c r="AH37" s="7"/>
      <c r="AI37" s="7"/>
      <c r="AJ37" s="7"/>
      <c r="AK37" s="7">
        <v>189281979.47</v>
      </c>
      <c r="AL37" s="7"/>
      <c r="AM37" s="7"/>
      <c r="AN37" s="7"/>
      <c r="AO37" s="7"/>
      <c r="AP37" s="7">
        <v>170762520.36000001</v>
      </c>
      <c r="AQ37" s="7"/>
      <c r="AR37" s="7"/>
      <c r="AS37" s="7"/>
      <c r="AT37" s="7"/>
      <c r="AU37" s="7"/>
      <c r="AV37" s="7"/>
      <c r="AW37" s="7"/>
      <c r="AX37" s="7"/>
      <c r="AY37" s="19">
        <f t="shared" si="0"/>
        <v>189281.97946999999</v>
      </c>
      <c r="AZ37" s="7">
        <v>170762520.36000001</v>
      </c>
      <c r="BA37" s="7"/>
      <c r="BB37" s="7"/>
      <c r="BC37" s="7"/>
      <c r="BD37" s="7"/>
      <c r="BE37" s="7">
        <v>193591879.47</v>
      </c>
      <c r="BF37" s="7"/>
      <c r="BG37" s="7"/>
      <c r="BH37" s="7"/>
      <c r="BI37" s="7"/>
      <c r="BJ37" s="7"/>
      <c r="BK37" s="7"/>
      <c r="BL37" s="7"/>
      <c r="BM37" s="7"/>
      <c r="BN37" s="19">
        <f t="shared" si="1"/>
        <v>170762.52036000002</v>
      </c>
      <c r="BO37" s="7">
        <v>193591879.47</v>
      </c>
      <c r="BP37" s="7"/>
      <c r="BQ37" s="7"/>
      <c r="BR37" s="7"/>
      <c r="BS37" s="19">
        <f t="shared" si="2"/>
        <v>193591.87946999999</v>
      </c>
    </row>
    <row r="38" spans="1:71" ht="63" x14ac:dyDescent="0.25">
      <c r="A38" s="5" t="s">
        <v>74</v>
      </c>
      <c r="B38" s="4" t="s">
        <v>71</v>
      </c>
      <c r="C38" s="4" t="s">
        <v>30</v>
      </c>
      <c r="D38" s="4" t="s">
        <v>73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6"/>
      <c r="W38" s="6"/>
      <c r="X38" s="6"/>
      <c r="Y38" s="6"/>
      <c r="Z38" s="5"/>
      <c r="AA38" s="7">
        <v>2248000</v>
      </c>
      <c r="AB38" s="7"/>
      <c r="AC38" s="7"/>
      <c r="AD38" s="7"/>
      <c r="AE38" s="7"/>
      <c r="AF38" s="7"/>
      <c r="AG38" s="7"/>
      <c r="AH38" s="7"/>
      <c r="AI38" s="7"/>
      <c r="AJ38" s="7"/>
      <c r="AK38" s="7">
        <v>2248000</v>
      </c>
      <c r="AL38" s="7"/>
      <c r="AM38" s="7"/>
      <c r="AN38" s="7"/>
      <c r="AO38" s="7"/>
      <c r="AP38" s="7">
        <v>2370000</v>
      </c>
      <c r="AQ38" s="7"/>
      <c r="AR38" s="7"/>
      <c r="AS38" s="7"/>
      <c r="AT38" s="7"/>
      <c r="AU38" s="7"/>
      <c r="AV38" s="7"/>
      <c r="AW38" s="7"/>
      <c r="AX38" s="7"/>
      <c r="AY38" s="19">
        <f t="shared" si="0"/>
        <v>2248</v>
      </c>
      <c r="AZ38" s="7">
        <v>2370000</v>
      </c>
      <c r="BA38" s="7"/>
      <c r="BB38" s="7"/>
      <c r="BC38" s="7"/>
      <c r="BD38" s="7"/>
      <c r="BE38" s="7">
        <v>2370000</v>
      </c>
      <c r="BF38" s="7"/>
      <c r="BG38" s="7"/>
      <c r="BH38" s="7"/>
      <c r="BI38" s="7"/>
      <c r="BJ38" s="7"/>
      <c r="BK38" s="7"/>
      <c r="BL38" s="7"/>
      <c r="BM38" s="7"/>
      <c r="BN38" s="19">
        <f t="shared" si="1"/>
        <v>2370</v>
      </c>
      <c r="BO38" s="7">
        <v>2370000</v>
      </c>
      <c r="BP38" s="7"/>
      <c r="BQ38" s="7"/>
      <c r="BR38" s="7"/>
      <c r="BS38" s="19">
        <f t="shared" si="2"/>
        <v>2370</v>
      </c>
    </row>
    <row r="39" spans="1:71" ht="15.75" x14ac:dyDescent="0.25">
      <c r="A39" s="8" t="s">
        <v>55</v>
      </c>
      <c r="B39" s="9" t="s">
        <v>71</v>
      </c>
      <c r="C39" s="9" t="s">
        <v>30</v>
      </c>
      <c r="D39" s="9" t="s">
        <v>73</v>
      </c>
      <c r="E39" s="9" t="s">
        <v>56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10"/>
      <c r="W39" s="10"/>
      <c r="X39" s="10"/>
      <c r="Y39" s="10"/>
      <c r="Z39" s="8"/>
      <c r="AA39" s="11">
        <v>2248000</v>
      </c>
      <c r="AB39" s="11"/>
      <c r="AC39" s="11"/>
      <c r="AD39" s="11"/>
      <c r="AE39" s="11"/>
      <c r="AF39" s="11"/>
      <c r="AG39" s="11"/>
      <c r="AH39" s="11"/>
      <c r="AI39" s="11"/>
      <c r="AJ39" s="11"/>
      <c r="AK39" s="11">
        <v>2248000</v>
      </c>
      <c r="AL39" s="11"/>
      <c r="AM39" s="11"/>
      <c r="AN39" s="11"/>
      <c r="AO39" s="11"/>
      <c r="AP39" s="11">
        <v>2370000</v>
      </c>
      <c r="AQ39" s="11"/>
      <c r="AR39" s="11"/>
      <c r="AS39" s="11"/>
      <c r="AT39" s="11"/>
      <c r="AU39" s="11"/>
      <c r="AV39" s="11"/>
      <c r="AW39" s="11"/>
      <c r="AX39" s="11"/>
      <c r="AY39" s="20">
        <f t="shared" si="0"/>
        <v>2248</v>
      </c>
      <c r="AZ39" s="11">
        <v>2370000</v>
      </c>
      <c r="BA39" s="11"/>
      <c r="BB39" s="11"/>
      <c r="BC39" s="11"/>
      <c r="BD39" s="11"/>
      <c r="BE39" s="11">
        <v>2370000</v>
      </c>
      <c r="BF39" s="11"/>
      <c r="BG39" s="11"/>
      <c r="BH39" s="11"/>
      <c r="BI39" s="11"/>
      <c r="BJ39" s="11"/>
      <c r="BK39" s="11"/>
      <c r="BL39" s="11"/>
      <c r="BM39" s="11"/>
      <c r="BN39" s="20">
        <f t="shared" si="1"/>
        <v>2370</v>
      </c>
      <c r="BO39" s="11">
        <v>2370000</v>
      </c>
      <c r="BP39" s="11"/>
      <c r="BQ39" s="11"/>
      <c r="BR39" s="11"/>
      <c r="BS39" s="20">
        <f t="shared" si="2"/>
        <v>2370</v>
      </c>
    </row>
    <row r="40" spans="1:71" ht="63" x14ac:dyDescent="0.25">
      <c r="A40" s="8" t="s">
        <v>75</v>
      </c>
      <c r="B40" s="9" t="s">
        <v>71</v>
      </c>
      <c r="C40" s="9" t="s">
        <v>30</v>
      </c>
      <c r="D40" s="9" t="s">
        <v>73</v>
      </c>
      <c r="E40" s="9" t="s">
        <v>76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10"/>
      <c r="W40" s="10"/>
      <c r="X40" s="10"/>
      <c r="Y40" s="10"/>
      <c r="Z40" s="8"/>
      <c r="AA40" s="11">
        <v>2248000</v>
      </c>
      <c r="AB40" s="11"/>
      <c r="AC40" s="11"/>
      <c r="AD40" s="11"/>
      <c r="AE40" s="11"/>
      <c r="AF40" s="11"/>
      <c r="AG40" s="11"/>
      <c r="AH40" s="11"/>
      <c r="AI40" s="11"/>
      <c r="AJ40" s="11"/>
      <c r="AK40" s="11">
        <v>2248000</v>
      </c>
      <c r="AL40" s="11"/>
      <c r="AM40" s="11"/>
      <c r="AN40" s="11"/>
      <c r="AO40" s="11"/>
      <c r="AP40" s="11">
        <v>2370000</v>
      </c>
      <c r="AQ40" s="11"/>
      <c r="AR40" s="11"/>
      <c r="AS40" s="11"/>
      <c r="AT40" s="11"/>
      <c r="AU40" s="11"/>
      <c r="AV40" s="11"/>
      <c r="AW40" s="11"/>
      <c r="AX40" s="11"/>
      <c r="AY40" s="20">
        <f t="shared" si="0"/>
        <v>2248</v>
      </c>
      <c r="AZ40" s="11">
        <v>2370000</v>
      </c>
      <c r="BA40" s="11"/>
      <c r="BB40" s="11"/>
      <c r="BC40" s="11"/>
      <c r="BD40" s="11"/>
      <c r="BE40" s="11">
        <v>2370000</v>
      </c>
      <c r="BF40" s="11"/>
      <c r="BG40" s="11"/>
      <c r="BH40" s="11"/>
      <c r="BI40" s="11"/>
      <c r="BJ40" s="11"/>
      <c r="BK40" s="11"/>
      <c r="BL40" s="11"/>
      <c r="BM40" s="11"/>
      <c r="BN40" s="20">
        <f t="shared" si="1"/>
        <v>2370</v>
      </c>
      <c r="BO40" s="11">
        <v>2370000</v>
      </c>
      <c r="BP40" s="11"/>
      <c r="BQ40" s="11"/>
      <c r="BR40" s="11"/>
      <c r="BS40" s="20">
        <f t="shared" si="2"/>
        <v>2370</v>
      </c>
    </row>
    <row r="41" spans="1:71" ht="157.5" x14ac:dyDescent="0.25">
      <c r="A41" s="12" t="s">
        <v>77</v>
      </c>
      <c r="B41" s="13" t="s">
        <v>71</v>
      </c>
      <c r="C41" s="13" t="s">
        <v>30</v>
      </c>
      <c r="D41" s="13" t="s">
        <v>73</v>
      </c>
      <c r="E41" s="13" t="s">
        <v>76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 t="s">
        <v>44</v>
      </c>
      <c r="U41" s="13"/>
      <c r="V41" s="14"/>
      <c r="W41" s="14"/>
      <c r="X41" s="14"/>
      <c r="Y41" s="14"/>
      <c r="Z41" s="15"/>
      <c r="AA41" s="16">
        <v>2248000</v>
      </c>
      <c r="AB41" s="16"/>
      <c r="AC41" s="16"/>
      <c r="AD41" s="16"/>
      <c r="AE41" s="16"/>
      <c r="AF41" s="16"/>
      <c r="AG41" s="16"/>
      <c r="AH41" s="16"/>
      <c r="AI41" s="16"/>
      <c r="AJ41" s="16"/>
      <c r="AK41" s="16">
        <v>2248000</v>
      </c>
      <c r="AL41" s="16"/>
      <c r="AM41" s="16"/>
      <c r="AN41" s="16"/>
      <c r="AO41" s="16"/>
      <c r="AP41" s="16">
        <v>2370000</v>
      </c>
      <c r="AQ41" s="16"/>
      <c r="AR41" s="16"/>
      <c r="AS41" s="16"/>
      <c r="AT41" s="16"/>
      <c r="AU41" s="16"/>
      <c r="AV41" s="16"/>
      <c r="AW41" s="16"/>
      <c r="AX41" s="16"/>
      <c r="AY41" s="21">
        <f t="shared" si="0"/>
        <v>2248</v>
      </c>
      <c r="AZ41" s="16">
        <v>2370000</v>
      </c>
      <c r="BA41" s="16"/>
      <c r="BB41" s="16"/>
      <c r="BC41" s="16"/>
      <c r="BD41" s="16"/>
      <c r="BE41" s="16">
        <v>2370000</v>
      </c>
      <c r="BF41" s="16"/>
      <c r="BG41" s="16"/>
      <c r="BH41" s="16"/>
      <c r="BI41" s="16"/>
      <c r="BJ41" s="16"/>
      <c r="BK41" s="16"/>
      <c r="BL41" s="16"/>
      <c r="BM41" s="16"/>
      <c r="BN41" s="21">
        <f t="shared" si="1"/>
        <v>2370</v>
      </c>
      <c r="BO41" s="16">
        <v>2370000</v>
      </c>
      <c r="BP41" s="16"/>
      <c r="BQ41" s="16"/>
      <c r="BR41" s="16"/>
      <c r="BS41" s="21">
        <f t="shared" si="2"/>
        <v>2370</v>
      </c>
    </row>
    <row r="42" spans="1:71" ht="94.5" x14ac:dyDescent="0.25">
      <c r="A42" s="5" t="s">
        <v>79</v>
      </c>
      <c r="B42" s="4" t="s">
        <v>71</v>
      </c>
      <c r="C42" s="4" t="s">
        <v>30</v>
      </c>
      <c r="D42" s="4" t="s">
        <v>78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6"/>
      <c r="W42" s="6"/>
      <c r="X42" s="6"/>
      <c r="Y42" s="6"/>
      <c r="Z42" s="5"/>
      <c r="AA42" s="7">
        <v>23953000</v>
      </c>
      <c r="AB42" s="7"/>
      <c r="AC42" s="7"/>
      <c r="AD42" s="7"/>
      <c r="AE42" s="7"/>
      <c r="AF42" s="7"/>
      <c r="AG42" s="7"/>
      <c r="AH42" s="7"/>
      <c r="AI42" s="7"/>
      <c r="AJ42" s="7"/>
      <c r="AK42" s="7">
        <v>23953000</v>
      </c>
      <c r="AL42" s="7"/>
      <c r="AM42" s="7"/>
      <c r="AN42" s="7"/>
      <c r="AO42" s="7"/>
      <c r="AP42" s="7">
        <v>24990500</v>
      </c>
      <c r="AQ42" s="7"/>
      <c r="AR42" s="7"/>
      <c r="AS42" s="7"/>
      <c r="AT42" s="7"/>
      <c r="AU42" s="7"/>
      <c r="AV42" s="7"/>
      <c r="AW42" s="7"/>
      <c r="AX42" s="7"/>
      <c r="AY42" s="19">
        <f t="shared" si="0"/>
        <v>23953</v>
      </c>
      <c r="AZ42" s="7">
        <v>24990500</v>
      </c>
      <c r="BA42" s="7"/>
      <c r="BB42" s="7"/>
      <c r="BC42" s="7"/>
      <c r="BD42" s="7"/>
      <c r="BE42" s="7">
        <v>24990500</v>
      </c>
      <c r="BF42" s="7"/>
      <c r="BG42" s="7"/>
      <c r="BH42" s="7"/>
      <c r="BI42" s="7"/>
      <c r="BJ42" s="7"/>
      <c r="BK42" s="7"/>
      <c r="BL42" s="7"/>
      <c r="BM42" s="7"/>
      <c r="BN42" s="19">
        <f t="shared" si="1"/>
        <v>24990.5</v>
      </c>
      <c r="BO42" s="7">
        <v>24990500</v>
      </c>
      <c r="BP42" s="7"/>
      <c r="BQ42" s="7"/>
      <c r="BR42" s="7"/>
      <c r="BS42" s="19">
        <f t="shared" si="2"/>
        <v>24990.5</v>
      </c>
    </row>
    <row r="43" spans="1:71" ht="63" x14ac:dyDescent="0.25">
      <c r="A43" s="8" t="s">
        <v>35</v>
      </c>
      <c r="B43" s="9" t="s">
        <v>71</v>
      </c>
      <c r="C43" s="9" t="s">
        <v>30</v>
      </c>
      <c r="D43" s="9" t="s">
        <v>78</v>
      </c>
      <c r="E43" s="9" t="s">
        <v>36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10"/>
      <c r="W43" s="10"/>
      <c r="X43" s="10"/>
      <c r="Y43" s="10"/>
      <c r="Z43" s="8"/>
      <c r="AA43" s="11">
        <v>23953000</v>
      </c>
      <c r="AB43" s="11"/>
      <c r="AC43" s="11"/>
      <c r="AD43" s="11"/>
      <c r="AE43" s="11"/>
      <c r="AF43" s="11"/>
      <c r="AG43" s="11"/>
      <c r="AH43" s="11"/>
      <c r="AI43" s="11"/>
      <c r="AJ43" s="11"/>
      <c r="AK43" s="11">
        <v>23953000</v>
      </c>
      <c r="AL43" s="11"/>
      <c r="AM43" s="11"/>
      <c r="AN43" s="11"/>
      <c r="AO43" s="11"/>
      <c r="AP43" s="11">
        <v>24990500</v>
      </c>
      <c r="AQ43" s="11"/>
      <c r="AR43" s="11"/>
      <c r="AS43" s="11"/>
      <c r="AT43" s="11"/>
      <c r="AU43" s="11"/>
      <c r="AV43" s="11"/>
      <c r="AW43" s="11"/>
      <c r="AX43" s="11"/>
      <c r="AY43" s="20">
        <f t="shared" si="0"/>
        <v>23953</v>
      </c>
      <c r="AZ43" s="11">
        <v>24990500</v>
      </c>
      <c r="BA43" s="11"/>
      <c r="BB43" s="11"/>
      <c r="BC43" s="11"/>
      <c r="BD43" s="11"/>
      <c r="BE43" s="11">
        <v>24990500</v>
      </c>
      <c r="BF43" s="11"/>
      <c r="BG43" s="11"/>
      <c r="BH43" s="11"/>
      <c r="BI43" s="11"/>
      <c r="BJ43" s="11"/>
      <c r="BK43" s="11"/>
      <c r="BL43" s="11"/>
      <c r="BM43" s="11"/>
      <c r="BN43" s="20">
        <f t="shared" si="1"/>
        <v>24990.5</v>
      </c>
      <c r="BO43" s="11">
        <v>24990500</v>
      </c>
      <c r="BP43" s="11"/>
      <c r="BQ43" s="11"/>
      <c r="BR43" s="11"/>
      <c r="BS43" s="20">
        <f t="shared" si="2"/>
        <v>24990.5</v>
      </c>
    </row>
    <row r="44" spans="1:71" ht="47.25" x14ac:dyDescent="0.25">
      <c r="A44" s="8" t="s">
        <v>80</v>
      </c>
      <c r="B44" s="9" t="s">
        <v>71</v>
      </c>
      <c r="C44" s="9" t="s">
        <v>30</v>
      </c>
      <c r="D44" s="9" t="s">
        <v>78</v>
      </c>
      <c r="E44" s="9" t="s">
        <v>81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10"/>
      <c r="W44" s="10"/>
      <c r="X44" s="10"/>
      <c r="Y44" s="10"/>
      <c r="Z44" s="8"/>
      <c r="AA44" s="11">
        <v>23953000</v>
      </c>
      <c r="AB44" s="11"/>
      <c r="AC44" s="11"/>
      <c r="AD44" s="11"/>
      <c r="AE44" s="11"/>
      <c r="AF44" s="11"/>
      <c r="AG44" s="11"/>
      <c r="AH44" s="11"/>
      <c r="AI44" s="11"/>
      <c r="AJ44" s="11"/>
      <c r="AK44" s="11">
        <v>23953000</v>
      </c>
      <c r="AL44" s="11"/>
      <c r="AM44" s="11"/>
      <c r="AN44" s="11"/>
      <c r="AO44" s="11"/>
      <c r="AP44" s="11">
        <v>24990500</v>
      </c>
      <c r="AQ44" s="11"/>
      <c r="AR44" s="11"/>
      <c r="AS44" s="11"/>
      <c r="AT44" s="11"/>
      <c r="AU44" s="11"/>
      <c r="AV44" s="11"/>
      <c r="AW44" s="11"/>
      <c r="AX44" s="11"/>
      <c r="AY44" s="20">
        <f t="shared" si="0"/>
        <v>23953</v>
      </c>
      <c r="AZ44" s="11">
        <v>24990500</v>
      </c>
      <c r="BA44" s="11"/>
      <c r="BB44" s="11"/>
      <c r="BC44" s="11"/>
      <c r="BD44" s="11"/>
      <c r="BE44" s="11">
        <v>24990500</v>
      </c>
      <c r="BF44" s="11"/>
      <c r="BG44" s="11"/>
      <c r="BH44" s="11"/>
      <c r="BI44" s="11"/>
      <c r="BJ44" s="11"/>
      <c r="BK44" s="11"/>
      <c r="BL44" s="11"/>
      <c r="BM44" s="11"/>
      <c r="BN44" s="20">
        <f t="shared" si="1"/>
        <v>24990.5</v>
      </c>
      <c r="BO44" s="11">
        <v>24990500</v>
      </c>
      <c r="BP44" s="11"/>
      <c r="BQ44" s="11"/>
      <c r="BR44" s="11"/>
      <c r="BS44" s="20">
        <f t="shared" si="2"/>
        <v>24990.5</v>
      </c>
    </row>
    <row r="45" spans="1:71" ht="47.25" x14ac:dyDescent="0.25">
      <c r="A45" s="8" t="s">
        <v>82</v>
      </c>
      <c r="B45" s="9" t="s">
        <v>71</v>
      </c>
      <c r="C45" s="9" t="s">
        <v>30</v>
      </c>
      <c r="D45" s="9" t="s">
        <v>78</v>
      </c>
      <c r="E45" s="9" t="s">
        <v>83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10"/>
      <c r="W45" s="10"/>
      <c r="X45" s="10"/>
      <c r="Y45" s="10"/>
      <c r="Z45" s="8"/>
      <c r="AA45" s="11">
        <v>20774000</v>
      </c>
      <c r="AB45" s="11"/>
      <c r="AC45" s="11"/>
      <c r="AD45" s="11"/>
      <c r="AE45" s="11"/>
      <c r="AF45" s="11"/>
      <c r="AG45" s="11"/>
      <c r="AH45" s="11"/>
      <c r="AI45" s="11"/>
      <c r="AJ45" s="11"/>
      <c r="AK45" s="11">
        <v>20774000</v>
      </c>
      <c r="AL45" s="11"/>
      <c r="AM45" s="11"/>
      <c r="AN45" s="11"/>
      <c r="AO45" s="11"/>
      <c r="AP45" s="11">
        <v>21892000</v>
      </c>
      <c r="AQ45" s="11"/>
      <c r="AR45" s="11"/>
      <c r="AS45" s="11"/>
      <c r="AT45" s="11"/>
      <c r="AU45" s="11"/>
      <c r="AV45" s="11"/>
      <c r="AW45" s="11"/>
      <c r="AX45" s="11"/>
      <c r="AY45" s="20">
        <f t="shared" si="0"/>
        <v>20774</v>
      </c>
      <c r="AZ45" s="11">
        <v>21892000</v>
      </c>
      <c r="BA45" s="11"/>
      <c r="BB45" s="11"/>
      <c r="BC45" s="11"/>
      <c r="BD45" s="11"/>
      <c r="BE45" s="11">
        <v>21892000</v>
      </c>
      <c r="BF45" s="11"/>
      <c r="BG45" s="11"/>
      <c r="BH45" s="11"/>
      <c r="BI45" s="11"/>
      <c r="BJ45" s="11"/>
      <c r="BK45" s="11"/>
      <c r="BL45" s="11"/>
      <c r="BM45" s="11"/>
      <c r="BN45" s="20">
        <f t="shared" si="1"/>
        <v>21892</v>
      </c>
      <c r="BO45" s="11">
        <v>21892000</v>
      </c>
      <c r="BP45" s="11"/>
      <c r="BQ45" s="11"/>
      <c r="BR45" s="11"/>
      <c r="BS45" s="20">
        <f t="shared" si="2"/>
        <v>21892</v>
      </c>
    </row>
    <row r="46" spans="1:71" ht="31.5" x14ac:dyDescent="0.25">
      <c r="A46" s="8" t="s">
        <v>84</v>
      </c>
      <c r="B46" s="9" t="s">
        <v>71</v>
      </c>
      <c r="C46" s="9" t="s">
        <v>30</v>
      </c>
      <c r="D46" s="9" t="s">
        <v>78</v>
      </c>
      <c r="E46" s="9" t="s">
        <v>85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10"/>
      <c r="W46" s="10"/>
      <c r="X46" s="10"/>
      <c r="Y46" s="10"/>
      <c r="Z46" s="8"/>
      <c r="AA46" s="11">
        <v>71000</v>
      </c>
      <c r="AB46" s="11"/>
      <c r="AC46" s="11"/>
      <c r="AD46" s="11"/>
      <c r="AE46" s="11"/>
      <c r="AF46" s="11"/>
      <c r="AG46" s="11"/>
      <c r="AH46" s="11"/>
      <c r="AI46" s="11"/>
      <c r="AJ46" s="11"/>
      <c r="AK46" s="11">
        <v>71000</v>
      </c>
      <c r="AL46" s="11"/>
      <c r="AM46" s="11"/>
      <c r="AN46" s="11"/>
      <c r="AO46" s="11"/>
      <c r="AP46" s="11">
        <v>71000</v>
      </c>
      <c r="AQ46" s="11"/>
      <c r="AR46" s="11"/>
      <c r="AS46" s="11"/>
      <c r="AT46" s="11"/>
      <c r="AU46" s="11"/>
      <c r="AV46" s="11"/>
      <c r="AW46" s="11"/>
      <c r="AX46" s="11"/>
      <c r="AY46" s="20">
        <f t="shared" si="0"/>
        <v>71</v>
      </c>
      <c r="AZ46" s="11">
        <v>71000</v>
      </c>
      <c r="BA46" s="11"/>
      <c r="BB46" s="11"/>
      <c r="BC46" s="11"/>
      <c r="BD46" s="11"/>
      <c r="BE46" s="11">
        <v>71000</v>
      </c>
      <c r="BF46" s="11"/>
      <c r="BG46" s="11"/>
      <c r="BH46" s="11"/>
      <c r="BI46" s="11"/>
      <c r="BJ46" s="11"/>
      <c r="BK46" s="11"/>
      <c r="BL46" s="11"/>
      <c r="BM46" s="11"/>
      <c r="BN46" s="20">
        <f t="shared" si="1"/>
        <v>71</v>
      </c>
      <c r="BO46" s="11">
        <v>71000</v>
      </c>
      <c r="BP46" s="11"/>
      <c r="BQ46" s="11"/>
      <c r="BR46" s="11"/>
      <c r="BS46" s="20">
        <f t="shared" si="2"/>
        <v>71</v>
      </c>
    </row>
    <row r="47" spans="1:71" ht="63" x14ac:dyDescent="0.25">
      <c r="A47" s="15" t="s">
        <v>86</v>
      </c>
      <c r="B47" s="13" t="s">
        <v>71</v>
      </c>
      <c r="C47" s="13" t="s">
        <v>30</v>
      </c>
      <c r="D47" s="13" t="s">
        <v>78</v>
      </c>
      <c r="E47" s="13" t="s">
        <v>85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 t="s">
        <v>50</v>
      </c>
      <c r="U47" s="13"/>
      <c r="V47" s="14"/>
      <c r="W47" s="14"/>
      <c r="X47" s="14"/>
      <c r="Y47" s="14"/>
      <c r="Z47" s="15"/>
      <c r="AA47" s="16">
        <v>70000</v>
      </c>
      <c r="AB47" s="16"/>
      <c r="AC47" s="16"/>
      <c r="AD47" s="16"/>
      <c r="AE47" s="16"/>
      <c r="AF47" s="16"/>
      <c r="AG47" s="16"/>
      <c r="AH47" s="16"/>
      <c r="AI47" s="16"/>
      <c r="AJ47" s="16"/>
      <c r="AK47" s="16">
        <v>70000</v>
      </c>
      <c r="AL47" s="16"/>
      <c r="AM47" s="16"/>
      <c r="AN47" s="16"/>
      <c r="AO47" s="16"/>
      <c r="AP47" s="16">
        <v>70000</v>
      </c>
      <c r="AQ47" s="16"/>
      <c r="AR47" s="16"/>
      <c r="AS47" s="16"/>
      <c r="AT47" s="16"/>
      <c r="AU47" s="16"/>
      <c r="AV47" s="16"/>
      <c r="AW47" s="16"/>
      <c r="AX47" s="16"/>
      <c r="AY47" s="21">
        <f t="shared" si="0"/>
        <v>70</v>
      </c>
      <c r="AZ47" s="16">
        <v>70000</v>
      </c>
      <c r="BA47" s="16"/>
      <c r="BB47" s="16"/>
      <c r="BC47" s="16"/>
      <c r="BD47" s="16"/>
      <c r="BE47" s="16">
        <v>70000</v>
      </c>
      <c r="BF47" s="16"/>
      <c r="BG47" s="16"/>
      <c r="BH47" s="16"/>
      <c r="BI47" s="16"/>
      <c r="BJ47" s="16"/>
      <c r="BK47" s="16"/>
      <c r="BL47" s="16"/>
      <c r="BM47" s="16"/>
      <c r="BN47" s="21">
        <f t="shared" si="1"/>
        <v>70</v>
      </c>
      <c r="BO47" s="16">
        <v>70000</v>
      </c>
      <c r="BP47" s="16"/>
      <c r="BQ47" s="16"/>
      <c r="BR47" s="16"/>
      <c r="BS47" s="21">
        <f t="shared" si="2"/>
        <v>70</v>
      </c>
    </row>
    <row r="48" spans="1:71" ht="47.25" x14ac:dyDescent="0.25">
      <c r="A48" s="15" t="s">
        <v>87</v>
      </c>
      <c r="B48" s="13" t="s">
        <v>71</v>
      </c>
      <c r="C48" s="13" t="s">
        <v>30</v>
      </c>
      <c r="D48" s="13" t="s">
        <v>78</v>
      </c>
      <c r="E48" s="13" t="s">
        <v>85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 t="s">
        <v>52</v>
      </c>
      <c r="U48" s="13"/>
      <c r="V48" s="14"/>
      <c r="W48" s="14"/>
      <c r="X48" s="14"/>
      <c r="Y48" s="14"/>
      <c r="Z48" s="15"/>
      <c r="AA48" s="16">
        <v>1000</v>
      </c>
      <c r="AB48" s="16"/>
      <c r="AC48" s="16"/>
      <c r="AD48" s="16"/>
      <c r="AE48" s="16"/>
      <c r="AF48" s="16"/>
      <c r="AG48" s="16"/>
      <c r="AH48" s="16"/>
      <c r="AI48" s="16"/>
      <c r="AJ48" s="16"/>
      <c r="AK48" s="16">
        <v>1000</v>
      </c>
      <c r="AL48" s="16"/>
      <c r="AM48" s="16"/>
      <c r="AN48" s="16"/>
      <c r="AO48" s="16"/>
      <c r="AP48" s="16">
        <v>1000</v>
      </c>
      <c r="AQ48" s="16"/>
      <c r="AR48" s="16"/>
      <c r="AS48" s="16"/>
      <c r="AT48" s="16"/>
      <c r="AU48" s="16"/>
      <c r="AV48" s="16"/>
      <c r="AW48" s="16"/>
      <c r="AX48" s="16"/>
      <c r="AY48" s="21">
        <f t="shared" si="0"/>
        <v>1</v>
      </c>
      <c r="AZ48" s="16">
        <v>1000</v>
      </c>
      <c r="BA48" s="16"/>
      <c r="BB48" s="16"/>
      <c r="BC48" s="16"/>
      <c r="BD48" s="16"/>
      <c r="BE48" s="16">
        <v>1000</v>
      </c>
      <c r="BF48" s="16"/>
      <c r="BG48" s="16"/>
      <c r="BH48" s="16"/>
      <c r="BI48" s="16"/>
      <c r="BJ48" s="16"/>
      <c r="BK48" s="16"/>
      <c r="BL48" s="16"/>
      <c r="BM48" s="16"/>
      <c r="BN48" s="21">
        <f t="shared" si="1"/>
        <v>1</v>
      </c>
      <c r="BO48" s="16">
        <v>1000</v>
      </c>
      <c r="BP48" s="16"/>
      <c r="BQ48" s="16"/>
      <c r="BR48" s="16"/>
      <c r="BS48" s="21">
        <f t="shared" si="2"/>
        <v>1</v>
      </c>
    </row>
    <row r="49" spans="1:71" ht="63" x14ac:dyDescent="0.25">
      <c r="A49" s="8" t="s">
        <v>75</v>
      </c>
      <c r="B49" s="9" t="s">
        <v>71</v>
      </c>
      <c r="C49" s="9" t="s">
        <v>30</v>
      </c>
      <c r="D49" s="9" t="s">
        <v>78</v>
      </c>
      <c r="E49" s="9" t="s">
        <v>88</v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10"/>
      <c r="W49" s="10"/>
      <c r="X49" s="10"/>
      <c r="Y49" s="10"/>
      <c r="Z49" s="8"/>
      <c r="AA49" s="11">
        <v>20703000</v>
      </c>
      <c r="AB49" s="11"/>
      <c r="AC49" s="11"/>
      <c r="AD49" s="11"/>
      <c r="AE49" s="11"/>
      <c r="AF49" s="11"/>
      <c r="AG49" s="11"/>
      <c r="AH49" s="11"/>
      <c r="AI49" s="11"/>
      <c r="AJ49" s="11"/>
      <c r="AK49" s="11">
        <v>20703000</v>
      </c>
      <c r="AL49" s="11"/>
      <c r="AM49" s="11"/>
      <c r="AN49" s="11"/>
      <c r="AO49" s="11"/>
      <c r="AP49" s="11">
        <v>21821000</v>
      </c>
      <c r="AQ49" s="11"/>
      <c r="AR49" s="11"/>
      <c r="AS49" s="11"/>
      <c r="AT49" s="11"/>
      <c r="AU49" s="11"/>
      <c r="AV49" s="11"/>
      <c r="AW49" s="11"/>
      <c r="AX49" s="11"/>
      <c r="AY49" s="20">
        <f t="shared" si="0"/>
        <v>20703</v>
      </c>
      <c r="AZ49" s="11">
        <v>21821000</v>
      </c>
      <c r="BA49" s="11"/>
      <c r="BB49" s="11"/>
      <c r="BC49" s="11"/>
      <c r="BD49" s="11"/>
      <c r="BE49" s="11">
        <v>21821000</v>
      </c>
      <c r="BF49" s="11"/>
      <c r="BG49" s="11"/>
      <c r="BH49" s="11"/>
      <c r="BI49" s="11"/>
      <c r="BJ49" s="11"/>
      <c r="BK49" s="11"/>
      <c r="BL49" s="11"/>
      <c r="BM49" s="11"/>
      <c r="BN49" s="20">
        <f t="shared" si="1"/>
        <v>21821</v>
      </c>
      <c r="BO49" s="11">
        <v>21821000</v>
      </c>
      <c r="BP49" s="11"/>
      <c r="BQ49" s="11"/>
      <c r="BR49" s="11"/>
      <c r="BS49" s="20">
        <f t="shared" si="2"/>
        <v>21821</v>
      </c>
    </row>
    <row r="50" spans="1:71" ht="157.5" x14ac:dyDescent="0.25">
      <c r="A50" s="12" t="s">
        <v>77</v>
      </c>
      <c r="B50" s="13" t="s">
        <v>71</v>
      </c>
      <c r="C50" s="13" t="s">
        <v>30</v>
      </c>
      <c r="D50" s="13" t="s">
        <v>78</v>
      </c>
      <c r="E50" s="13" t="s">
        <v>88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 t="s">
        <v>44</v>
      </c>
      <c r="U50" s="13"/>
      <c r="V50" s="14"/>
      <c r="W50" s="14"/>
      <c r="X50" s="14"/>
      <c r="Y50" s="14"/>
      <c r="Z50" s="15"/>
      <c r="AA50" s="16">
        <v>20703000</v>
      </c>
      <c r="AB50" s="16"/>
      <c r="AC50" s="16"/>
      <c r="AD50" s="16"/>
      <c r="AE50" s="16"/>
      <c r="AF50" s="16"/>
      <c r="AG50" s="16"/>
      <c r="AH50" s="16"/>
      <c r="AI50" s="16"/>
      <c r="AJ50" s="16"/>
      <c r="AK50" s="16">
        <v>20703000</v>
      </c>
      <c r="AL50" s="16"/>
      <c r="AM50" s="16"/>
      <c r="AN50" s="16"/>
      <c r="AO50" s="16"/>
      <c r="AP50" s="16">
        <v>21821000</v>
      </c>
      <c r="AQ50" s="16"/>
      <c r="AR50" s="16"/>
      <c r="AS50" s="16"/>
      <c r="AT50" s="16"/>
      <c r="AU50" s="16"/>
      <c r="AV50" s="16"/>
      <c r="AW50" s="16"/>
      <c r="AX50" s="16"/>
      <c r="AY50" s="21">
        <f t="shared" si="0"/>
        <v>20703</v>
      </c>
      <c r="AZ50" s="16">
        <v>21821000</v>
      </c>
      <c r="BA50" s="16"/>
      <c r="BB50" s="16"/>
      <c r="BC50" s="16"/>
      <c r="BD50" s="16"/>
      <c r="BE50" s="16">
        <v>21821000</v>
      </c>
      <c r="BF50" s="16"/>
      <c r="BG50" s="16"/>
      <c r="BH50" s="16"/>
      <c r="BI50" s="16"/>
      <c r="BJ50" s="16"/>
      <c r="BK50" s="16"/>
      <c r="BL50" s="16"/>
      <c r="BM50" s="16"/>
      <c r="BN50" s="21">
        <f t="shared" si="1"/>
        <v>21821</v>
      </c>
      <c r="BO50" s="16">
        <v>21821000</v>
      </c>
      <c r="BP50" s="16"/>
      <c r="BQ50" s="16"/>
      <c r="BR50" s="16"/>
      <c r="BS50" s="21">
        <f t="shared" si="2"/>
        <v>21821</v>
      </c>
    </row>
    <row r="51" spans="1:71" ht="47.25" x14ac:dyDescent="0.25">
      <c r="A51" s="8" t="s">
        <v>89</v>
      </c>
      <c r="B51" s="9" t="s">
        <v>71</v>
      </c>
      <c r="C51" s="9" t="s">
        <v>30</v>
      </c>
      <c r="D51" s="9" t="s">
        <v>78</v>
      </c>
      <c r="E51" s="9" t="s">
        <v>90</v>
      </c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10"/>
      <c r="W51" s="10"/>
      <c r="X51" s="10"/>
      <c r="Y51" s="10"/>
      <c r="Z51" s="8"/>
      <c r="AA51" s="11">
        <v>3179000</v>
      </c>
      <c r="AB51" s="11"/>
      <c r="AC51" s="11"/>
      <c r="AD51" s="11"/>
      <c r="AE51" s="11"/>
      <c r="AF51" s="11"/>
      <c r="AG51" s="11"/>
      <c r="AH51" s="11"/>
      <c r="AI51" s="11"/>
      <c r="AJ51" s="11"/>
      <c r="AK51" s="11">
        <v>3179000</v>
      </c>
      <c r="AL51" s="11"/>
      <c r="AM51" s="11"/>
      <c r="AN51" s="11"/>
      <c r="AO51" s="11"/>
      <c r="AP51" s="11">
        <v>3098500</v>
      </c>
      <c r="AQ51" s="11"/>
      <c r="AR51" s="11"/>
      <c r="AS51" s="11"/>
      <c r="AT51" s="11"/>
      <c r="AU51" s="11"/>
      <c r="AV51" s="11"/>
      <c r="AW51" s="11"/>
      <c r="AX51" s="11"/>
      <c r="AY51" s="20">
        <f t="shared" si="0"/>
        <v>3179</v>
      </c>
      <c r="AZ51" s="11">
        <v>3098500</v>
      </c>
      <c r="BA51" s="11"/>
      <c r="BB51" s="11"/>
      <c r="BC51" s="11"/>
      <c r="BD51" s="11"/>
      <c r="BE51" s="11">
        <v>3098500</v>
      </c>
      <c r="BF51" s="11"/>
      <c r="BG51" s="11"/>
      <c r="BH51" s="11"/>
      <c r="BI51" s="11"/>
      <c r="BJ51" s="11"/>
      <c r="BK51" s="11"/>
      <c r="BL51" s="11"/>
      <c r="BM51" s="11"/>
      <c r="BN51" s="20">
        <f t="shared" si="1"/>
        <v>3098.5</v>
      </c>
      <c r="BO51" s="11">
        <v>3098500</v>
      </c>
      <c r="BP51" s="11"/>
      <c r="BQ51" s="11"/>
      <c r="BR51" s="11"/>
      <c r="BS51" s="20">
        <f t="shared" si="2"/>
        <v>3098.5</v>
      </c>
    </row>
    <row r="52" spans="1:71" ht="63" x14ac:dyDescent="0.25">
      <c r="A52" s="8" t="s">
        <v>91</v>
      </c>
      <c r="B52" s="9" t="s">
        <v>71</v>
      </c>
      <c r="C52" s="9" t="s">
        <v>30</v>
      </c>
      <c r="D52" s="9" t="s">
        <v>78</v>
      </c>
      <c r="E52" s="9" t="s">
        <v>92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10"/>
      <c r="W52" s="10"/>
      <c r="X52" s="10"/>
      <c r="Y52" s="10"/>
      <c r="Z52" s="8"/>
      <c r="AA52" s="11">
        <v>705200</v>
      </c>
      <c r="AB52" s="11"/>
      <c r="AC52" s="11"/>
      <c r="AD52" s="11"/>
      <c r="AE52" s="11"/>
      <c r="AF52" s="11"/>
      <c r="AG52" s="11"/>
      <c r="AH52" s="11"/>
      <c r="AI52" s="11"/>
      <c r="AJ52" s="11"/>
      <c r="AK52" s="11">
        <v>705200</v>
      </c>
      <c r="AL52" s="11"/>
      <c r="AM52" s="11"/>
      <c r="AN52" s="11"/>
      <c r="AO52" s="11"/>
      <c r="AP52" s="11">
        <v>624700</v>
      </c>
      <c r="AQ52" s="11"/>
      <c r="AR52" s="11"/>
      <c r="AS52" s="11"/>
      <c r="AT52" s="11"/>
      <c r="AU52" s="11"/>
      <c r="AV52" s="11"/>
      <c r="AW52" s="11"/>
      <c r="AX52" s="11"/>
      <c r="AY52" s="20">
        <f t="shared" si="0"/>
        <v>705.2</v>
      </c>
      <c r="AZ52" s="11">
        <v>624700</v>
      </c>
      <c r="BA52" s="11"/>
      <c r="BB52" s="11"/>
      <c r="BC52" s="11"/>
      <c r="BD52" s="11"/>
      <c r="BE52" s="11">
        <v>624700</v>
      </c>
      <c r="BF52" s="11"/>
      <c r="BG52" s="11"/>
      <c r="BH52" s="11"/>
      <c r="BI52" s="11"/>
      <c r="BJ52" s="11"/>
      <c r="BK52" s="11"/>
      <c r="BL52" s="11"/>
      <c r="BM52" s="11"/>
      <c r="BN52" s="20">
        <f t="shared" si="1"/>
        <v>624.70000000000005</v>
      </c>
      <c r="BO52" s="11">
        <v>624700</v>
      </c>
      <c r="BP52" s="11"/>
      <c r="BQ52" s="11"/>
      <c r="BR52" s="11"/>
      <c r="BS52" s="20">
        <f t="shared" si="2"/>
        <v>624.70000000000005</v>
      </c>
    </row>
    <row r="53" spans="1:71" ht="157.5" x14ac:dyDescent="0.25">
      <c r="A53" s="12" t="s">
        <v>93</v>
      </c>
      <c r="B53" s="13" t="s">
        <v>71</v>
      </c>
      <c r="C53" s="13" t="s">
        <v>30</v>
      </c>
      <c r="D53" s="13" t="s">
        <v>78</v>
      </c>
      <c r="E53" s="13" t="s">
        <v>92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 t="s">
        <v>44</v>
      </c>
      <c r="U53" s="13"/>
      <c r="V53" s="14"/>
      <c r="W53" s="14"/>
      <c r="X53" s="14"/>
      <c r="Y53" s="14"/>
      <c r="Z53" s="15"/>
      <c r="AA53" s="16">
        <v>705200</v>
      </c>
      <c r="AB53" s="16"/>
      <c r="AC53" s="16"/>
      <c r="AD53" s="16"/>
      <c r="AE53" s="16"/>
      <c r="AF53" s="16"/>
      <c r="AG53" s="16"/>
      <c r="AH53" s="16"/>
      <c r="AI53" s="16"/>
      <c r="AJ53" s="16"/>
      <c r="AK53" s="16">
        <v>705200</v>
      </c>
      <c r="AL53" s="16"/>
      <c r="AM53" s="16"/>
      <c r="AN53" s="16"/>
      <c r="AO53" s="16"/>
      <c r="AP53" s="16">
        <v>624700</v>
      </c>
      <c r="AQ53" s="16"/>
      <c r="AR53" s="16"/>
      <c r="AS53" s="16"/>
      <c r="AT53" s="16"/>
      <c r="AU53" s="16"/>
      <c r="AV53" s="16"/>
      <c r="AW53" s="16"/>
      <c r="AX53" s="16"/>
      <c r="AY53" s="21">
        <f t="shared" si="0"/>
        <v>705.2</v>
      </c>
      <c r="AZ53" s="16">
        <v>624700</v>
      </c>
      <c r="BA53" s="16"/>
      <c r="BB53" s="16"/>
      <c r="BC53" s="16"/>
      <c r="BD53" s="16"/>
      <c r="BE53" s="16">
        <v>624700</v>
      </c>
      <c r="BF53" s="16"/>
      <c r="BG53" s="16"/>
      <c r="BH53" s="16"/>
      <c r="BI53" s="16"/>
      <c r="BJ53" s="16"/>
      <c r="BK53" s="16"/>
      <c r="BL53" s="16"/>
      <c r="BM53" s="16"/>
      <c r="BN53" s="21">
        <f t="shared" si="1"/>
        <v>624.70000000000005</v>
      </c>
      <c r="BO53" s="16">
        <v>624700</v>
      </c>
      <c r="BP53" s="16"/>
      <c r="BQ53" s="16"/>
      <c r="BR53" s="16"/>
      <c r="BS53" s="21">
        <f t="shared" si="2"/>
        <v>624.70000000000005</v>
      </c>
    </row>
    <row r="54" spans="1:71" ht="47.25" x14ac:dyDescent="0.25">
      <c r="A54" s="8" t="s">
        <v>94</v>
      </c>
      <c r="B54" s="9" t="s">
        <v>71</v>
      </c>
      <c r="C54" s="9" t="s">
        <v>30</v>
      </c>
      <c r="D54" s="9" t="s">
        <v>78</v>
      </c>
      <c r="E54" s="9" t="s">
        <v>95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10"/>
      <c r="W54" s="10"/>
      <c r="X54" s="10"/>
      <c r="Y54" s="10"/>
      <c r="Z54" s="8"/>
      <c r="AA54" s="11">
        <v>1094500</v>
      </c>
      <c r="AB54" s="11"/>
      <c r="AC54" s="11"/>
      <c r="AD54" s="11"/>
      <c r="AE54" s="11"/>
      <c r="AF54" s="11"/>
      <c r="AG54" s="11"/>
      <c r="AH54" s="11"/>
      <c r="AI54" s="11"/>
      <c r="AJ54" s="11"/>
      <c r="AK54" s="11">
        <v>1094500</v>
      </c>
      <c r="AL54" s="11"/>
      <c r="AM54" s="11"/>
      <c r="AN54" s="11"/>
      <c r="AO54" s="11"/>
      <c r="AP54" s="11">
        <v>1094500</v>
      </c>
      <c r="AQ54" s="11"/>
      <c r="AR54" s="11"/>
      <c r="AS54" s="11"/>
      <c r="AT54" s="11"/>
      <c r="AU54" s="11"/>
      <c r="AV54" s="11"/>
      <c r="AW54" s="11"/>
      <c r="AX54" s="11"/>
      <c r="AY54" s="20">
        <f t="shared" si="0"/>
        <v>1094.5</v>
      </c>
      <c r="AZ54" s="11">
        <v>1094500</v>
      </c>
      <c r="BA54" s="11"/>
      <c r="BB54" s="11"/>
      <c r="BC54" s="11"/>
      <c r="BD54" s="11"/>
      <c r="BE54" s="11">
        <v>1094500</v>
      </c>
      <c r="BF54" s="11"/>
      <c r="BG54" s="11"/>
      <c r="BH54" s="11"/>
      <c r="BI54" s="11"/>
      <c r="BJ54" s="11"/>
      <c r="BK54" s="11"/>
      <c r="BL54" s="11"/>
      <c r="BM54" s="11"/>
      <c r="BN54" s="20">
        <f t="shared" si="1"/>
        <v>1094.5</v>
      </c>
      <c r="BO54" s="11">
        <v>1094500</v>
      </c>
      <c r="BP54" s="11"/>
      <c r="BQ54" s="11"/>
      <c r="BR54" s="11"/>
      <c r="BS54" s="20">
        <f t="shared" si="2"/>
        <v>1094.5</v>
      </c>
    </row>
    <row r="55" spans="1:71" ht="157.5" x14ac:dyDescent="0.25">
      <c r="A55" s="12" t="s">
        <v>96</v>
      </c>
      <c r="B55" s="13" t="s">
        <v>71</v>
      </c>
      <c r="C55" s="13" t="s">
        <v>30</v>
      </c>
      <c r="D55" s="13" t="s">
        <v>78</v>
      </c>
      <c r="E55" s="13" t="s">
        <v>95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 t="s">
        <v>44</v>
      </c>
      <c r="U55" s="13"/>
      <c r="V55" s="14"/>
      <c r="W55" s="14"/>
      <c r="X55" s="14"/>
      <c r="Y55" s="14"/>
      <c r="Z55" s="15"/>
      <c r="AA55" s="16">
        <v>1094500</v>
      </c>
      <c r="AB55" s="16"/>
      <c r="AC55" s="16"/>
      <c r="AD55" s="16"/>
      <c r="AE55" s="16"/>
      <c r="AF55" s="16"/>
      <c r="AG55" s="16"/>
      <c r="AH55" s="16"/>
      <c r="AI55" s="16"/>
      <c r="AJ55" s="16"/>
      <c r="AK55" s="16">
        <v>1094500</v>
      </c>
      <c r="AL55" s="16"/>
      <c r="AM55" s="16"/>
      <c r="AN55" s="16"/>
      <c r="AO55" s="16"/>
      <c r="AP55" s="16">
        <v>1094500</v>
      </c>
      <c r="AQ55" s="16"/>
      <c r="AR55" s="16"/>
      <c r="AS55" s="16"/>
      <c r="AT55" s="16"/>
      <c r="AU55" s="16"/>
      <c r="AV55" s="16"/>
      <c r="AW55" s="16"/>
      <c r="AX55" s="16"/>
      <c r="AY55" s="21">
        <f t="shared" si="0"/>
        <v>1094.5</v>
      </c>
      <c r="AZ55" s="16">
        <v>1094500</v>
      </c>
      <c r="BA55" s="16"/>
      <c r="BB55" s="16"/>
      <c r="BC55" s="16"/>
      <c r="BD55" s="16"/>
      <c r="BE55" s="16">
        <v>1094500</v>
      </c>
      <c r="BF55" s="16"/>
      <c r="BG55" s="16"/>
      <c r="BH55" s="16"/>
      <c r="BI55" s="16"/>
      <c r="BJ55" s="16"/>
      <c r="BK55" s="16"/>
      <c r="BL55" s="16"/>
      <c r="BM55" s="16"/>
      <c r="BN55" s="21">
        <f t="shared" si="1"/>
        <v>1094.5</v>
      </c>
      <c r="BO55" s="16">
        <v>1094500</v>
      </c>
      <c r="BP55" s="16"/>
      <c r="BQ55" s="16"/>
      <c r="BR55" s="16"/>
      <c r="BS55" s="21">
        <f t="shared" si="2"/>
        <v>1094.5</v>
      </c>
    </row>
    <row r="56" spans="1:71" ht="141.75" x14ac:dyDescent="0.25">
      <c r="A56" s="17" t="s">
        <v>97</v>
      </c>
      <c r="B56" s="9" t="s">
        <v>71</v>
      </c>
      <c r="C56" s="9" t="s">
        <v>30</v>
      </c>
      <c r="D56" s="9" t="s">
        <v>78</v>
      </c>
      <c r="E56" s="9" t="s">
        <v>98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10"/>
      <c r="W56" s="10"/>
      <c r="X56" s="10"/>
      <c r="Y56" s="10"/>
      <c r="Z56" s="8"/>
      <c r="AA56" s="11">
        <v>624700</v>
      </c>
      <c r="AB56" s="11"/>
      <c r="AC56" s="11"/>
      <c r="AD56" s="11"/>
      <c r="AE56" s="11"/>
      <c r="AF56" s="11"/>
      <c r="AG56" s="11"/>
      <c r="AH56" s="11"/>
      <c r="AI56" s="11"/>
      <c r="AJ56" s="11"/>
      <c r="AK56" s="11">
        <v>624700</v>
      </c>
      <c r="AL56" s="11"/>
      <c r="AM56" s="11"/>
      <c r="AN56" s="11"/>
      <c r="AO56" s="11"/>
      <c r="AP56" s="11">
        <v>624700</v>
      </c>
      <c r="AQ56" s="11"/>
      <c r="AR56" s="11"/>
      <c r="AS56" s="11"/>
      <c r="AT56" s="11"/>
      <c r="AU56" s="11"/>
      <c r="AV56" s="11"/>
      <c r="AW56" s="11"/>
      <c r="AX56" s="11"/>
      <c r="AY56" s="20">
        <f t="shared" si="0"/>
        <v>624.70000000000005</v>
      </c>
      <c r="AZ56" s="11">
        <v>624700</v>
      </c>
      <c r="BA56" s="11"/>
      <c r="BB56" s="11"/>
      <c r="BC56" s="11"/>
      <c r="BD56" s="11"/>
      <c r="BE56" s="11">
        <v>624700</v>
      </c>
      <c r="BF56" s="11"/>
      <c r="BG56" s="11"/>
      <c r="BH56" s="11"/>
      <c r="BI56" s="11"/>
      <c r="BJ56" s="11"/>
      <c r="BK56" s="11"/>
      <c r="BL56" s="11"/>
      <c r="BM56" s="11"/>
      <c r="BN56" s="20">
        <f t="shared" si="1"/>
        <v>624.70000000000005</v>
      </c>
      <c r="BO56" s="11">
        <v>624700</v>
      </c>
      <c r="BP56" s="11"/>
      <c r="BQ56" s="11"/>
      <c r="BR56" s="11"/>
      <c r="BS56" s="20">
        <f t="shared" si="2"/>
        <v>624.70000000000005</v>
      </c>
    </row>
    <row r="57" spans="1:71" ht="236.25" x14ac:dyDescent="0.25">
      <c r="A57" s="12" t="s">
        <v>99</v>
      </c>
      <c r="B57" s="13" t="s">
        <v>71</v>
      </c>
      <c r="C57" s="13" t="s">
        <v>30</v>
      </c>
      <c r="D57" s="13" t="s">
        <v>78</v>
      </c>
      <c r="E57" s="13" t="s">
        <v>98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 t="s">
        <v>44</v>
      </c>
      <c r="U57" s="13"/>
      <c r="V57" s="14"/>
      <c r="W57" s="14"/>
      <c r="X57" s="14"/>
      <c r="Y57" s="14"/>
      <c r="Z57" s="15"/>
      <c r="AA57" s="16">
        <v>624700</v>
      </c>
      <c r="AB57" s="16"/>
      <c r="AC57" s="16"/>
      <c r="AD57" s="16"/>
      <c r="AE57" s="16"/>
      <c r="AF57" s="16"/>
      <c r="AG57" s="16"/>
      <c r="AH57" s="16"/>
      <c r="AI57" s="16"/>
      <c r="AJ57" s="16"/>
      <c r="AK57" s="16">
        <v>624700</v>
      </c>
      <c r="AL57" s="16"/>
      <c r="AM57" s="16"/>
      <c r="AN57" s="16"/>
      <c r="AO57" s="16"/>
      <c r="AP57" s="16">
        <v>624700</v>
      </c>
      <c r="AQ57" s="16"/>
      <c r="AR57" s="16"/>
      <c r="AS57" s="16"/>
      <c r="AT57" s="16"/>
      <c r="AU57" s="16"/>
      <c r="AV57" s="16"/>
      <c r="AW57" s="16"/>
      <c r="AX57" s="16"/>
      <c r="AY57" s="21">
        <f t="shared" si="0"/>
        <v>624.70000000000005</v>
      </c>
      <c r="AZ57" s="16">
        <v>624700</v>
      </c>
      <c r="BA57" s="16"/>
      <c r="BB57" s="16"/>
      <c r="BC57" s="16"/>
      <c r="BD57" s="16"/>
      <c r="BE57" s="16">
        <v>624700</v>
      </c>
      <c r="BF57" s="16"/>
      <c r="BG57" s="16"/>
      <c r="BH57" s="16"/>
      <c r="BI57" s="16"/>
      <c r="BJ57" s="16"/>
      <c r="BK57" s="16"/>
      <c r="BL57" s="16"/>
      <c r="BM57" s="16"/>
      <c r="BN57" s="21">
        <f t="shared" si="1"/>
        <v>624.70000000000005</v>
      </c>
      <c r="BO57" s="16">
        <v>624700</v>
      </c>
      <c r="BP57" s="16"/>
      <c r="BQ57" s="16"/>
      <c r="BR57" s="16"/>
      <c r="BS57" s="21">
        <f t="shared" si="2"/>
        <v>624.70000000000005</v>
      </c>
    </row>
    <row r="58" spans="1:71" ht="47.25" x14ac:dyDescent="0.25">
      <c r="A58" s="8" t="s">
        <v>100</v>
      </c>
      <c r="B58" s="9" t="s">
        <v>71</v>
      </c>
      <c r="C58" s="9" t="s">
        <v>30</v>
      </c>
      <c r="D58" s="9" t="s">
        <v>78</v>
      </c>
      <c r="E58" s="9" t="s">
        <v>101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10"/>
      <c r="W58" s="10"/>
      <c r="X58" s="10"/>
      <c r="Y58" s="10"/>
      <c r="Z58" s="8"/>
      <c r="AA58" s="11">
        <v>754600</v>
      </c>
      <c r="AB58" s="11"/>
      <c r="AC58" s="11"/>
      <c r="AD58" s="11"/>
      <c r="AE58" s="11"/>
      <c r="AF58" s="11"/>
      <c r="AG58" s="11"/>
      <c r="AH58" s="11"/>
      <c r="AI58" s="11"/>
      <c r="AJ58" s="11"/>
      <c r="AK58" s="11">
        <v>754600</v>
      </c>
      <c r="AL58" s="11"/>
      <c r="AM58" s="11"/>
      <c r="AN58" s="11"/>
      <c r="AO58" s="11"/>
      <c r="AP58" s="11">
        <v>754600</v>
      </c>
      <c r="AQ58" s="11"/>
      <c r="AR58" s="11"/>
      <c r="AS58" s="11"/>
      <c r="AT58" s="11"/>
      <c r="AU58" s="11"/>
      <c r="AV58" s="11"/>
      <c r="AW58" s="11"/>
      <c r="AX58" s="11"/>
      <c r="AY58" s="20">
        <f t="shared" si="0"/>
        <v>754.6</v>
      </c>
      <c r="AZ58" s="11">
        <v>754600</v>
      </c>
      <c r="BA58" s="11"/>
      <c r="BB58" s="11"/>
      <c r="BC58" s="11"/>
      <c r="BD58" s="11"/>
      <c r="BE58" s="11">
        <v>754600</v>
      </c>
      <c r="BF58" s="11"/>
      <c r="BG58" s="11"/>
      <c r="BH58" s="11"/>
      <c r="BI58" s="11"/>
      <c r="BJ58" s="11"/>
      <c r="BK58" s="11"/>
      <c r="BL58" s="11"/>
      <c r="BM58" s="11"/>
      <c r="BN58" s="20">
        <f t="shared" si="1"/>
        <v>754.6</v>
      </c>
      <c r="BO58" s="11">
        <v>754600</v>
      </c>
      <c r="BP58" s="11"/>
      <c r="BQ58" s="11"/>
      <c r="BR58" s="11"/>
      <c r="BS58" s="20">
        <f t="shared" si="2"/>
        <v>754.6</v>
      </c>
    </row>
    <row r="59" spans="1:71" ht="141.75" x14ac:dyDescent="0.25">
      <c r="A59" s="12" t="s">
        <v>102</v>
      </c>
      <c r="B59" s="13" t="s">
        <v>71</v>
      </c>
      <c r="C59" s="13" t="s">
        <v>30</v>
      </c>
      <c r="D59" s="13" t="s">
        <v>78</v>
      </c>
      <c r="E59" s="13" t="s">
        <v>101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 t="s">
        <v>44</v>
      </c>
      <c r="U59" s="13"/>
      <c r="V59" s="14"/>
      <c r="W59" s="14"/>
      <c r="X59" s="14"/>
      <c r="Y59" s="14"/>
      <c r="Z59" s="15"/>
      <c r="AA59" s="16">
        <v>754600</v>
      </c>
      <c r="AB59" s="16"/>
      <c r="AC59" s="16"/>
      <c r="AD59" s="16"/>
      <c r="AE59" s="16"/>
      <c r="AF59" s="16"/>
      <c r="AG59" s="16"/>
      <c r="AH59" s="16"/>
      <c r="AI59" s="16"/>
      <c r="AJ59" s="16"/>
      <c r="AK59" s="16">
        <v>754600</v>
      </c>
      <c r="AL59" s="16"/>
      <c r="AM59" s="16"/>
      <c r="AN59" s="16"/>
      <c r="AO59" s="16"/>
      <c r="AP59" s="16">
        <v>754600</v>
      </c>
      <c r="AQ59" s="16"/>
      <c r="AR59" s="16"/>
      <c r="AS59" s="16"/>
      <c r="AT59" s="16"/>
      <c r="AU59" s="16"/>
      <c r="AV59" s="16"/>
      <c r="AW59" s="16"/>
      <c r="AX59" s="16"/>
      <c r="AY59" s="21">
        <f t="shared" si="0"/>
        <v>754.6</v>
      </c>
      <c r="AZ59" s="16">
        <v>754600</v>
      </c>
      <c r="BA59" s="16"/>
      <c r="BB59" s="16"/>
      <c r="BC59" s="16"/>
      <c r="BD59" s="16"/>
      <c r="BE59" s="16">
        <v>754600</v>
      </c>
      <c r="BF59" s="16"/>
      <c r="BG59" s="16"/>
      <c r="BH59" s="16"/>
      <c r="BI59" s="16"/>
      <c r="BJ59" s="16"/>
      <c r="BK59" s="16"/>
      <c r="BL59" s="16"/>
      <c r="BM59" s="16"/>
      <c r="BN59" s="21">
        <f t="shared" si="1"/>
        <v>754.6</v>
      </c>
      <c r="BO59" s="16">
        <v>754600</v>
      </c>
      <c r="BP59" s="16"/>
      <c r="BQ59" s="16"/>
      <c r="BR59" s="16"/>
      <c r="BS59" s="21">
        <f t="shared" si="2"/>
        <v>754.6</v>
      </c>
    </row>
    <row r="60" spans="1:71" ht="15.75" x14ac:dyDescent="0.25">
      <c r="A60" s="5" t="s">
        <v>104</v>
      </c>
      <c r="B60" s="4" t="s">
        <v>71</v>
      </c>
      <c r="C60" s="4" t="s">
        <v>30</v>
      </c>
      <c r="D60" s="4" t="s">
        <v>103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6"/>
      <c r="W60" s="6"/>
      <c r="X60" s="6"/>
      <c r="Y60" s="6"/>
      <c r="Z60" s="5"/>
      <c r="AA60" s="7">
        <v>2900</v>
      </c>
      <c r="AB60" s="7"/>
      <c r="AC60" s="7"/>
      <c r="AD60" s="7"/>
      <c r="AE60" s="7"/>
      <c r="AF60" s="7"/>
      <c r="AG60" s="7"/>
      <c r="AH60" s="7"/>
      <c r="AI60" s="7"/>
      <c r="AJ60" s="7"/>
      <c r="AK60" s="7">
        <v>2900</v>
      </c>
      <c r="AL60" s="7"/>
      <c r="AM60" s="7"/>
      <c r="AN60" s="7"/>
      <c r="AO60" s="7"/>
      <c r="AP60" s="7">
        <v>6000</v>
      </c>
      <c r="AQ60" s="7"/>
      <c r="AR60" s="7"/>
      <c r="AS60" s="7"/>
      <c r="AT60" s="7"/>
      <c r="AU60" s="7"/>
      <c r="AV60" s="7"/>
      <c r="AW60" s="7"/>
      <c r="AX60" s="7"/>
      <c r="AY60" s="19">
        <f t="shared" si="0"/>
        <v>2.9</v>
      </c>
      <c r="AZ60" s="7">
        <v>6000</v>
      </c>
      <c r="BA60" s="7"/>
      <c r="BB60" s="7"/>
      <c r="BC60" s="7"/>
      <c r="BD60" s="7"/>
      <c r="BE60" s="7">
        <v>5300</v>
      </c>
      <c r="BF60" s="7"/>
      <c r="BG60" s="7"/>
      <c r="BH60" s="7"/>
      <c r="BI60" s="7"/>
      <c r="BJ60" s="7"/>
      <c r="BK60" s="7"/>
      <c r="BL60" s="7"/>
      <c r="BM60" s="7"/>
      <c r="BN60" s="19">
        <f t="shared" si="1"/>
        <v>6</v>
      </c>
      <c r="BO60" s="7">
        <v>5300</v>
      </c>
      <c r="BP60" s="7"/>
      <c r="BQ60" s="7"/>
      <c r="BR60" s="7"/>
      <c r="BS60" s="19">
        <f t="shared" si="2"/>
        <v>5.3</v>
      </c>
    </row>
    <row r="61" spans="1:71" ht="15.75" x14ac:dyDescent="0.25">
      <c r="A61" s="8" t="s">
        <v>55</v>
      </c>
      <c r="B61" s="9" t="s">
        <v>71</v>
      </c>
      <c r="C61" s="9" t="s">
        <v>30</v>
      </c>
      <c r="D61" s="9" t="s">
        <v>103</v>
      </c>
      <c r="E61" s="9" t="s">
        <v>56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10"/>
      <c r="W61" s="10"/>
      <c r="X61" s="10"/>
      <c r="Y61" s="10"/>
      <c r="Z61" s="8"/>
      <c r="AA61" s="11">
        <v>2900</v>
      </c>
      <c r="AB61" s="11"/>
      <c r="AC61" s="11"/>
      <c r="AD61" s="11"/>
      <c r="AE61" s="11"/>
      <c r="AF61" s="11"/>
      <c r="AG61" s="11"/>
      <c r="AH61" s="11"/>
      <c r="AI61" s="11"/>
      <c r="AJ61" s="11"/>
      <c r="AK61" s="11">
        <v>2900</v>
      </c>
      <c r="AL61" s="11"/>
      <c r="AM61" s="11"/>
      <c r="AN61" s="11"/>
      <c r="AO61" s="11"/>
      <c r="AP61" s="11">
        <v>6000</v>
      </c>
      <c r="AQ61" s="11"/>
      <c r="AR61" s="11"/>
      <c r="AS61" s="11"/>
      <c r="AT61" s="11"/>
      <c r="AU61" s="11"/>
      <c r="AV61" s="11"/>
      <c r="AW61" s="11"/>
      <c r="AX61" s="11"/>
      <c r="AY61" s="20">
        <f t="shared" si="0"/>
        <v>2.9</v>
      </c>
      <c r="AZ61" s="11">
        <v>6000</v>
      </c>
      <c r="BA61" s="11"/>
      <c r="BB61" s="11"/>
      <c r="BC61" s="11"/>
      <c r="BD61" s="11"/>
      <c r="BE61" s="11">
        <v>5300</v>
      </c>
      <c r="BF61" s="11"/>
      <c r="BG61" s="11"/>
      <c r="BH61" s="11"/>
      <c r="BI61" s="11"/>
      <c r="BJ61" s="11"/>
      <c r="BK61" s="11"/>
      <c r="BL61" s="11"/>
      <c r="BM61" s="11"/>
      <c r="BN61" s="20">
        <f t="shared" si="1"/>
        <v>6</v>
      </c>
      <c r="BO61" s="11">
        <v>5300</v>
      </c>
      <c r="BP61" s="11"/>
      <c r="BQ61" s="11"/>
      <c r="BR61" s="11"/>
      <c r="BS61" s="20">
        <f t="shared" si="2"/>
        <v>5.3</v>
      </c>
    </row>
    <row r="62" spans="1:71" ht="63" x14ac:dyDescent="0.25">
      <c r="A62" s="8" t="s">
        <v>105</v>
      </c>
      <c r="B62" s="9" t="s">
        <v>71</v>
      </c>
      <c r="C62" s="9" t="s">
        <v>30</v>
      </c>
      <c r="D62" s="9" t="s">
        <v>103</v>
      </c>
      <c r="E62" s="9" t="s">
        <v>106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10"/>
      <c r="W62" s="10"/>
      <c r="X62" s="10"/>
      <c r="Y62" s="10"/>
      <c r="Z62" s="8"/>
      <c r="AA62" s="11">
        <v>2900</v>
      </c>
      <c r="AB62" s="11"/>
      <c r="AC62" s="11"/>
      <c r="AD62" s="11"/>
      <c r="AE62" s="11"/>
      <c r="AF62" s="11"/>
      <c r="AG62" s="11"/>
      <c r="AH62" s="11"/>
      <c r="AI62" s="11"/>
      <c r="AJ62" s="11"/>
      <c r="AK62" s="11">
        <v>2900</v>
      </c>
      <c r="AL62" s="11"/>
      <c r="AM62" s="11"/>
      <c r="AN62" s="11"/>
      <c r="AO62" s="11"/>
      <c r="AP62" s="11">
        <v>6000</v>
      </c>
      <c r="AQ62" s="11"/>
      <c r="AR62" s="11"/>
      <c r="AS62" s="11"/>
      <c r="AT62" s="11"/>
      <c r="AU62" s="11"/>
      <c r="AV62" s="11"/>
      <c r="AW62" s="11"/>
      <c r="AX62" s="11"/>
      <c r="AY62" s="20">
        <f t="shared" si="0"/>
        <v>2.9</v>
      </c>
      <c r="AZ62" s="11">
        <v>6000</v>
      </c>
      <c r="BA62" s="11"/>
      <c r="BB62" s="11"/>
      <c r="BC62" s="11"/>
      <c r="BD62" s="11"/>
      <c r="BE62" s="11">
        <v>5300</v>
      </c>
      <c r="BF62" s="11"/>
      <c r="BG62" s="11"/>
      <c r="BH62" s="11"/>
      <c r="BI62" s="11"/>
      <c r="BJ62" s="11"/>
      <c r="BK62" s="11"/>
      <c r="BL62" s="11"/>
      <c r="BM62" s="11"/>
      <c r="BN62" s="20">
        <f t="shared" si="1"/>
        <v>6</v>
      </c>
      <c r="BO62" s="11">
        <v>5300</v>
      </c>
      <c r="BP62" s="11"/>
      <c r="BQ62" s="11"/>
      <c r="BR62" s="11"/>
      <c r="BS62" s="20">
        <f t="shared" si="2"/>
        <v>5.3</v>
      </c>
    </row>
    <row r="63" spans="1:71" ht="110.25" x14ac:dyDescent="0.25">
      <c r="A63" s="15" t="s">
        <v>107</v>
      </c>
      <c r="B63" s="13" t="s">
        <v>71</v>
      </c>
      <c r="C63" s="13" t="s">
        <v>30</v>
      </c>
      <c r="D63" s="13" t="s">
        <v>103</v>
      </c>
      <c r="E63" s="13" t="s">
        <v>106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 t="s">
        <v>50</v>
      </c>
      <c r="U63" s="13"/>
      <c r="V63" s="14"/>
      <c r="W63" s="14"/>
      <c r="X63" s="14"/>
      <c r="Y63" s="14"/>
      <c r="Z63" s="15"/>
      <c r="AA63" s="16">
        <v>2900</v>
      </c>
      <c r="AB63" s="16"/>
      <c r="AC63" s="16"/>
      <c r="AD63" s="16"/>
      <c r="AE63" s="16"/>
      <c r="AF63" s="16"/>
      <c r="AG63" s="16"/>
      <c r="AH63" s="16"/>
      <c r="AI63" s="16"/>
      <c r="AJ63" s="16"/>
      <c r="AK63" s="16">
        <v>2900</v>
      </c>
      <c r="AL63" s="16"/>
      <c r="AM63" s="16"/>
      <c r="AN63" s="16"/>
      <c r="AO63" s="16"/>
      <c r="AP63" s="16">
        <v>6000</v>
      </c>
      <c r="AQ63" s="16"/>
      <c r="AR63" s="16"/>
      <c r="AS63" s="16"/>
      <c r="AT63" s="16"/>
      <c r="AU63" s="16"/>
      <c r="AV63" s="16"/>
      <c r="AW63" s="16"/>
      <c r="AX63" s="16"/>
      <c r="AY63" s="21">
        <f t="shared" si="0"/>
        <v>2.9</v>
      </c>
      <c r="AZ63" s="16">
        <v>6000</v>
      </c>
      <c r="BA63" s="16"/>
      <c r="BB63" s="16"/>
      <c r="BC63" s="16"/>
      <c r="BD63" s="16"/>
      <c r="BE63" s="16">
        <v>5300</v>
      </c>
      <c r="BF63" s="16"/>
      <c r="BG63" s="16"/>
      <c r="BH63" s="16"/>
      <c r="BI63" s="16"/>
      <c r="BJ63" s="16"/>
      <c r="BK63" s="16"/>
      <c r="BL63" s="16"/>
      <c r="BM63" s="16"/>
      <c r="BN63" s="21">
        <f t="shared" si="1"/>
        <v>6</v>
      </c>
      <c r="BO63" s="16">
        <v>5300</v>
      </c>
      <c r="BP63" s="16"/>
      <c r="BQ63" s="16"/>
      <c r="BR63" s="16"/>
      <c r="BS63" s="21">
        <f t="shared" si="2"/>
        <v>5.3</v>
      </c>
    </row>
    <row r="64" spans="1:71" ht="15.75" x14ac:dyDescent="0.25">
      <c r="A64" s="5" t="s">
        <v>61</v>
      </c>
      <c r="B64" s="4" t="s">
        <v>71</v>
      </c>
      <c r="C64" s="4" t="s">
        <v>30</v>
      </c>
      <c r="D64" s="4" t="s">
        <v>60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6"/>
      <c r="W64" s="6"/>
      <c r="X64" s="6"/>
      <c r="Y64" s="6"/>
      <c r="Z64" s="5"/>
      <c r="AA64" s="7">
        <v>163078079.47</v>
      </c>
      <c r="AB64" s="7"/>
      <c r="AC64" s="7"/>
      <c r="AD64" s="7"/>
      <c r="AE64" s="7"/>
      <c r="AF64" s="7"/>
      <c r="AG64" s="7"/>
      <c r="AH64" s="7"/>
      <c r="AI64" s="7"/>
      <c r="AJ64" s="7"/>
      <c r="AK64" s="7">
        <v>163078079.47</v>
      </c>
      <c r="AL64" s="7"/>
      <c r="AM64" s="7"/>
      <c r="AN64" s="7"/>
      <c r="AO64" s="7"/>
      <c r="AP64" s="7">
        <v>143396020.36000001</v>
      </c>
      <c r="AQ64" s="7"/>
      <c r="AR64" s="7"/>
      <c r="AS64" s="7"/>
      <c r="AT64" s="7"/>
      <c r="AU64" s="7"/>
      <c r="AV64" s="7"/>
      <c r="AW64" s="7"/>
      <c r="AX64" s="7"/>
      <c r="AY64" s="19">
        <f t="shared" si="0"/>
        <v>163078.07947</v>
      </c>
      <c r="AZ64" s="7">
        <v>143396020.36000001</v>
      </c>
      <c r="BA64" s="7"/>
      <c r="BB64" s="7"/>
      <c r="BC64" s="7"/>
      <c r="BD64" s="7"/>
      <c r="BE64" s="7">
        <v>166226079.47</v>
      </c>
      <c r="BF64" s="7"/>
      <c r="BG64" s="7"/>
      <c r="BH64" s="7"/>
      <c r="BI64" s="7"/>
      <c r="BJ64" s="7"/>
      <c r="BK64" s="7"/>
      <c r="BL64" s="7"/>
      <c r="BM64" s="7"/>
      <c r="BN64" s="19">
        <f t="shared" si="1"/>
        <v>143396.02036000002</v>
      </c>
      <c r="BO64" s="7">
        <v>166226079.47</v>
      </c>
      <c r="BP64" s="7"/>
      <c r="BQ64" s="7"/>
      <c r="BR64" s="7"/>
      <c r="BS64" s="19">
        <f t="shared" si="2"/>
        <v>166226.07947</v>
      </c>
    </row>
    <row r="65" spans="1:71" ht="110.25" x14ac:dyDescent="0.25">
      <c r="A65" s="8" t="s">
        <v>108</v>
      </c>
      <c r="B65" s="9" t="s">
        <v>71</v>
      </c>
      <c r="C65" s="9" t="s">
        <v>30</v>
      </c>
      <c r="D65" s="9" t="s">
        <v>60</v>
      </c>
      <c r="E65" s="9" t="s">
        <v>109</v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10"/>
      <c r="W65" s="10"/>
      <c r="X65" s="10"/>
      <c r="Y65" s="10"/>
      <c r="Z65" s="8"/>
      <c r="AA65" s="11">
        <v>40000</v>
      </c>
      <c r="AB65" s="11"/>
      <c r="AC65" s="11"/>
      <c r="AD65" s="11"/>
      <c r="AE65" s="11"/>
      <c r="AF65" s="11"/>
      <c r="AG65" s="11"/>
      <c r="AH65" s="11"/>
      <c r="AI65" s="11"/>
      <c r="AJ65" s="11"/>
      <c r="AK65" s="11">
        <v>40000</v>
      </c>
      <c r="AL65" s="11"/>
      <c r="AM65" s="11"/>
      <c r="AN65" s="11"/>
      <c r="AO65" s="11"/>
      <c r="AP65" s="11">
        <v>40000</v>
      </c>
      <c r="AQ65" s="11"/>
      <c r="AR65" s="11"/>
      <c r="AS65" s="11"/>
      <c r="AT65" s="11"/>
      <c r="AU65" s="11"/>
      <c r="AV65" s="11"/>
      <c r="AW65" s="11"/>
      <c r="AX65" s="11"/>
      <c r="AY65" s="20">
        <f t="shared" si="0"/>
        <v>40</v>
      </c>
      <c r="AZ65" s="11">
        <v>40000</v>
      </c>
      <c r="BA65" s="11"/>
      <c r="BB65" s="11"/>
      <c r="BC65" s="11"/>
      <c r="BD65" s="11"/>
      <c r="BE65" s="11">
        <v>40000</v>
      </c>
      <c r="BF65" s="11"/>
      <c r="BG65" s="11"/>
      <c r="BH65" s="11"/>
      <c r="BI65" s="11"/>
      <c r="BJ65" s="11"/>
      <c r="BK65" s="11"/>
      <c r="BL65" s="11"/>
      <c r="BM65" s="11"/>
      <c r="BN65" s="20">
        <f t="shared" si="1"/>
        <v>40</v>
      </c>
      <c r="BO65" s="11">
        <v>40000</v>
      </c>
      <c r="BP65" s="11"/>
      <c r="BQ65" s="11"/>
      <c r="BR65" s="11"/>
      <c r="BS65" s="20">
        <f t="shared" si="2"/>
        <v>40</v>
      </c>
    </row>
    <row r="66" spans="1:71" ht="63" x14ac:dyDescent="0.25">
      <c r="A66" s="8" t="s">
        <v>110</v>
      </c>
      <c r="B66" s="9" t="s">
        <v>71</v>
      </c>
      <c r="C66" s="9" t="s">
        <v>30</v>
      </c>
      <c r="D66" s="9" t="s">
        <v>60</v>
      </c>
      <c r="E66" s="9" t="s">
        <v>111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10"/>
      <c r="W66" s="10"/>
      <c r="X66" s="10"/>
      <c r="Y66" s="10"/>
      <c r="Z66" s="8"/>
      <c r="AA66" s="11">
        <v>30000</v>
      </c>
      <c r="AB66" s="11"/>
      <c r="AC66" s="11"/>
      <c r="AD66" s="11"/>
      <c r="AE66" s="11"/>
      <c r="AF66" s="11"/>
      <c r="AG66" s="11"/>
      <c r="AH66" s="11"/>
      <c r="AI66" s="11"/>
      <c r="AJ66" s="11"/>
      <c r="AK66" s="11">
        <v>30000</v>
      </c>
      <c r="AL66" s="11"/>
      <c r="AM66" s="11"/>
      <c r="AN66" s="11"/>
      <c r="AO66" s="11"/>
      <c r="AP66" s="11">
        <v>30000</v>
      </c>
      <c r="AQ66" s="11"/>
      <c r="AR66" s="11"/>
      <c r="AS66" s="11"/>
      <c r="AT66" s="11"/>
      <c r="AU66" s="11"/>
      <c r="AV66" s="11"/>
      <c r="AW66" s="11"/>
      <c r="AX66" s="11"/>
      <c r="AY66" s="20">
        <f t="shared" si="0"/>
        <v>30</v>
      </c>
      <c r="AZ66" s="11">
        <v>30000</v>
      </c>
      <c r="BA66" s="11"/>
      <c r="BB66" s="11"/>
      <c r="BC66" s="11"/>
      <c r="BD66" s="11"/>
      <c r="BE66" s="11">
        <v>30000</v>
      </c>
      <c r="BF66" s="11"/>
      <c r="BG66" s="11"/>
      <c r="BH66" s="11"/>
      <c r="BI66" s="11"/>
      <c r="BJ66" s="11"/>
      <c r="BK66" s="11"/>
      <c r="BL66" s="11"/>
      <c r="BM66" s="11"/>
      <c r="BN66" s="20">
        <f t="shared" si="1"/>
        <v>30</v>
      </c>
      <c r="BO66" s="11">
        <v>30000</v>
      </c>
      <c r="BP66" s="11"/>
      <c r="BQ66" s="11"/>
      <c r="BR66" s="11"/>
      <c r="BS66" s="20">
        <f t="shared" si="2"/>
        <v>30</v>
      </c>
    </row>
    <row r="67" spans="1:71" ht="47.25" x14ac:dyDescent="0.25">
      <c r="A67" s="8" t="s">
        <v>112</v>
      </c>
      <c r="B67" s="9" t="s">
        <v>71</v>
      </c>
      <c r="C67" s="9" t="s">
        <v>30</v>
      </c>
      <c r="D67" s="9" t="s">
        <v>60</v>
      </c>
      <c r="E67" s="9" t="s">
        <v>113</v>
      </c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10"/>
      <c r="W67" s="10"/>
      <c r="X67" s="10"/>
      <c r="Y67" s="10"/>
      <c r="Z67" s="8"/>
      <c r="AA67" s="11">
        <v>30000</v>
      </c>
      <c r="AB67" s="11"/>
      <c r="AC67" s="11"/>
      <c r="AD67" s="11"/>
      <c r="AE67" s="11"/>
      <c r="AF67" s="11"/>
      <c r="AG67" s="11"/>
      <c r="AH67" s="11"/>
      <c r="AI67" s="11"/>
      <c r="AJ67" s="11"/>
      <c r="AK67" s="11">
        <v>30000</v>
      </c>
      <c r="AL67" s="11"/>
      <c r="AM67" s="11"/>
      <c r="AN67" s="11"/>
      <c r="AO67" s="11"/>
      <c r="AP67" s="11">
        <v>30000</v>
      </c>
      <c r="AQ67" s="11"/>
      <c r="AR67" s="11"/>
      <c r="AS67" s="11"/>
      <c r="AT67" s="11"/>
      <c r="AU67" s="11"/>
      <c r="AV67" s="11"/>
      <c r="AW67" s="11"/>
      <c r="AX67" s="11"/>
      <c r="AY67" s="20">
        <f t="shared" si="0"/>
        <v>30</v>
      </c>
      <c r="AZ67" s="11">
        <v>30000</v>
      </c>
      <c r="BA67" s="11"/>
      <c r="BB67" s="11"/>
      <c r="BC67" s="11"/>
      <c r="BD67" s="11"/>
      <c r="BE67" s="11">
        <v>30000</v>
      </c>
      <c r="BF67" s="11"/>
      <c r="BG67" s="11"/>
      <c r="BH67" s="11"/>
      <c r="BI67" s="11"/>
      <c r="BJ67" s="11"/>
      <c r="BK67" s="11"/>
      <c r="BL67" s="11"/>
      <c r="BM67" s="11"/>
      <c r="BN67" s="20">
        <f t="shared" si="1"/>
        <v>30</v>
      </c>
      <c r="BO67" s="11">
        <v>30000</v>
      </c>
      <c r="BP67" s="11"/>
      <c r="BQ67" s="11"/>
      <c r="BR67" s="11"/>
      <c r="BS67" s="20">
        <f t="shared" si="2"/>
        <v>30</v>
      </c>
    </row>
    <row r="68" spans="1:71" ht="63" x14ac:dyDescent="0.25">
      <c r="A68" s="8" t="s">
        <v>114</v>
      </c>
      <c r="B68" s="9" t="s">
        <v>71</v>
      </c>
      <c r="C68" s="9" t="s">
        <v>30</v>
      </c>
      <c r="D68" s="9" t="s">
        <v>60</v>
      </c>
      <c r="E68" s="9" t="s">
        <v>115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10"/>
      <c r="W68" s="10"/>
      <c r="X68" s="10"/>
      <c r="Y68" s="10"/>
      <c r="Z68" s="8"/>
      <c r="AA68" s="11">
        <v>30000</v>
      </c>
      <c r="AB68" s="11"/>
      <c r="AC68" s="11"/>
      <c r="AD68" s="11"/>
      <c r="AE68" s="11"/>
      <c r="AF68" s="11"/>
      <c r="AG68" s="11"/>
      <c r="AH68" s="11"/>
      <c r="AI68" s="11"/>
      <c r="AJ68" s="11"/>
      <c r="AK68" s="11">
        <v>30000</v>
      </c>
      <c r="AL68" s="11"/>
      <c r="AM68" s="11"/>
      <c r="AN68" s="11"/>
      <c r="AO68" s="11"/>
      <c r="AP68" s="11">
        <v>30000</v>
      </c>
      <c r="AQ68" s="11"/>
      <c r="AR68" s="11"/>
      <c r="AS68" s="11"/>
      <c r="AT68" s="11"/>
      <c r="AU68" s="11"/>
      <c r="AV68" s="11"/>
      <c r="AW68" s="11"/>
      <c r="AX68" s="11"/>
      <c r="AY68" s="20">
        <f t="shared" si="0"/>
        <v>30</v>
      </c>
      <c r="AZ68" s="11">
        <v>30000</v>
      </c>
      <c r="BA68" s="11"/>
      <c r="BB68" s="11"/>
      <c r="BC68" s="11"/>
      <c r="BD68" s="11"/>
      <c r="BE68" s="11">
        <v>30000</v>
      </c>
      <c r="BF68" s="11"/>
      <c r="BG68" s="11"/>
      <c r="BH68" s="11"/>
      <c r="BI68" s="11"/>
      <c r="BJ68" s="11"/>
      <c r="BK68" s="11"/>
      <c r="BL68" s="11"/>
      <c r="BM68" s="11"/>
      <c r="BN68" s="20">
        <f t="shared" si="1"/>
        <v>30</v>
      </c>
      <c r="BO68" s="11">
        <v>30000</v>
      </c>
      <c r="BP68" s="11"/>
      <c r="BQ68" s="11"/>
      <c r="BR68" s="11"/>
      <c r="BS68" s="20">
        <f t="shared" si="2"/>
        <v>30</v>
      </c>
    </row>
    <row r="69" spans="1:71" ht="173.25" x14ac:dyDescent="0.25">
      <c r="A69" s="12" t="s">
        <v>116</v>
      </c>
      <c r="B69" s="13" t="s">
        <v>71</v>
      </c>
      <c r="C69" s="13" t="s">
        <v>30</v>
      </c>
      <c r="D69" s="13" t="s">
        <v>60</v>
      </c>
      <c r="E69" s="13" t="s">
        <v>115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 t="s">
        <v>44</v>
      </c>
      <c r="U69" s="13"/>
      <c r="V69" s="14"/>
      <c r="W69" s="14"/>
      <c r="X69" s="14"/>
      <c r="Y69" s="14"/>
      <c r="Z69" s="15"/>
      <c r="AA69" s="16">
        <v>30000</v>
      </c>
      <c r="AB69" s="16"/>
      <c r="AC69" s="16"/>
      <c r="AD69" s="16"/>
      <c r="AE69" s="16"/>
      <c r="AF69" s="16"/>
      <c r="AG69" s="16"/>
      <c r="AH69" s="16"/>
      <c r="AI69" s="16"/>
      <c r="AJ69" s="16"/>
      <c r="AK69" s="16">
        <v>30000</v>
      </c>
      <c r="AL69" s="16"/>
      <c r="AM69" s="16"/>
      <c r="AN69" s="16"/>
      <c r="AO69" s="16"/>
      <c r="AP69" s="16">
        <v>30000</v>
      </c>
      <c r="AQ69" s="16"/>
      <c r="AR69" s="16"/>
      <c r="AS69" s="16"/>
      <c r="AT69" s="16"/>
      <c r="AU69" s="16"/>
      <c r="AV69" s="16"/>
      <c r="AW69" s="16"/>
      <c r="AX69" s="16"/>
      <c r="AY69" s="21">
        <f t="shared" si="0"/>
        <v>30</v>
      </c>
      <c r="AZ69" s="16">
        <v>30000</v>
      </c>
      <c r="BA69" s="16"/>
      <c r="BB69" s="16"/>
      <c r="BC69" s="16"/>
      <c r="BD69" s="16"/>
      <c r="BE69" s="16">
        <v>30000</v>
      </c>
      <c r="BF69" s="16"/>
      <c r="BG69" s="16"/>
      <c r="BH69" s="16"/>
      <c r="BI69" s="16"/>
      <c r="BJ69" s="16"/>
      <c r="BK69" s="16"/>
      <c r="BL69" s="16"/>
      <c r="BM69" s="16"/>
      <c r="BN69" s="21">
        <f t="shared" si="1"/>
        <v>30</v>
      </c>
      <c r="BO69" s="16">
        <v>30000</v>
      </c>
      <c r="BP69" s="16"/>
      <c r="BQ69" s="16"/>
      <c r="BR69" s="16"/>
      <c r="BS69" s="21">
        <f t="shared" si="2"/>
        <v>30</v>
      </c>
    </row>
    <row r="70" spans="1:71" ht="63" x14ac:dyDescent="0.25">
      <c r="A70" s="8" t="s">
        <v>117</v>
      </c>
      <c r="B70" s="9" t="s">
        <v>71</v>
      </c>
      <c r="C70" s="9" t="s">
        <v>30</v>
      </c>
      <c r="D70" s="9" t="s">
        <v>60</v>
      </c>
      <c r="E70" s="9" t="s">
        <v>118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10"/>
      <c r="W70" s="10"/>
      <c r="X70" s="10"/>
      <c r="Y70" s="10"/>
      <c r="Z70" s="8"/>
      <c r="AA70" s="11">
        <v>10000</v>
      </c>
      <c r="AB70" s="11"/>
      <c r="AC70" s="11"/>
      <c r="AD70" s="11"/>
      <c r="AE70" s="11"/>
      <c r="AF70" s="11"/>
      <c r="AG70" s="11"/>
      <c r="AH70" s="11"/>
      <c r="AI70" s="11"/>
      <c r="AJ70" s="11"/>
      <c r="AK70" s="11">
        <v>10000</v>
      </c>
      <c r="AL70" s="11"/>
      <c r="AM70" s="11"/>
      <c r="AN70" s="11"/>
      <c r="AO70" s="11"/>
      <c r="AP70" s="11">
        <v>10000</v>
      </c>
      <c r="AQ70" s="11"/>
      <c r="AR70" s="11"/>
      <c r="AS70" s="11"/>
      <c r="AT70" s="11"/>
      <c r="AU70" s="11"/>
      <c r="AV70" s="11"/>
      <c r="AW70" s="11"/>
      <c r="AX70" s="11"/>
      <c r="AY70" s="20">
        <f t="shared" si="0"/>
        <v>10</v>
      </c>
      <c r="AZ70" s="11">
        <v>10000</v>
      </c>
      <c r="BA70" s="11"/>
      <c r="BB70" s="11"/>
      <c r="BC70" s="11"/>
      <c r="BD70" s="11"/>
      <c r="BE70" s="11">
        <v>10000</v>
      </c>
      <c r="BF70" s="11"/>
      <c r="BG70" s="11"/>
      <c r="BH70" s="11"/>
      <c r="BI70" s="11"/>
      <c r="BJ70" s="11"/>
      <c r="BK70" s="11"/>
      <c r="BL70" s="11"/>
      <c r="BM70" s="11"/>
      <c r="BN70" s="20">
        <f t="shared" si="1"/>
        <v>10</v>
      </c>
      <c r="BO70" s="11">
        <v>10000</v>
      </c>
      <c r="BP70" s="11"/>
      <c r="BQ70" s="11"/>
      <c r="BR70" s="11"/>
      <c r="BS70" s="20">
        <f t="shared" si="2"/>
        <v>10</v>
      </c>
    </row>
    <row r="71" spans="1:71" ht="63" x14ac:dyDescent="0.25">
      <c r="A71" s="8" t="s">
        <v>119</v>
      </c>
      <c r="B71" s="9" t="s">
        <v>71</v>
      </c>
      <c r="C71" s="9" t="s">
        <v>30</v>
      </c>
      <c r="D71" s="9" t="s">
        <v>60</v>
      </c>
      <c r="E71" s="9" t="s">
        <v>120</v>
      </c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10"/>
      <c r="W71" s="10"/>
      <c r="X71" s="10"/>
      <c r="Y71" s="10"/>
      <c r="Z71" s="8"/>
      <c r="AA71" s="11">
        <v>10000</v>
      </c>
      <c r="AB71" s="11"/>
      <c r="AC71" s="11"/>
      <c r="AD71" s="11"/>
      <c r="AE71" s="11"/>
      <c r="AF71" s="11"/>
      <c r="AG71" s="11"/>
      <c r="AH71" s="11"/>
      <c r="AI71" s="11"/>
      <c r="AJ71" s="11"/>
      <c r="AK71" s="11">
        <v>10000</v>
      </c>
      <c r="AL71" s="11"/>
      <c r="AM71" s="11"/>
      <c r="AN71" s="11"/>
      <c r="AO71" s="11"/>
      <c r="AP71" s="11">
        <v>10000</v>
      </c>
      <c r="AQ71" s="11"/>
      <c r="AR71" s="11"/>
      <c r="AS71" s="11"/>
      <c r="AT71" s="11"/>
      <c r="AU71" s="11"/>
      <c r="AV71" s="11"/>
      <c r="AW71" s="11"/>
      <c r="AX71" s="11"/>
      <c r="AY71" s="20">
        <f t="shared" si="0"/>
        <v>10</v>
      </c>
      <c r="AZ71" s="11">
        <v>10000</v>
      </c>
      <c r="BA71" s="11"/>
      <c r="BB71" s="11"/>
      <c r="BC71" s="11"/>
      <c r="BD71" s="11"/>
      <c r="BE71" s="11">
        <v>10000</v>
      </c>
      <c r="BF71" s="11"/>
      <c r="BG71" s="11"/>
      <c r="BH71" s="11"/>
      <c r="BI71" s="11"/>
      <c r="BJ71" s="11"/>
      <c r="BK71" s="11"/>
      <c r="BL71" s="11"/>
      <c r="BM71" s="11"/>
      <c r="BN71" s="20">
        <f t="shared" si="1"/>
        <v>10</v>
      </c>
      <c r="BO71" s="11">
        <v>10000</v>
      </c>
      <c r="BP71" s="11"/>
      <c r="BQ71" s="11"/>
      <c r="BR71" s="11"/>
      <c r="BS71" s="20">
        <f t="shared" si="2"/>
        <v>10</v>
      </c>
    </row>
    <row r="72" spans="1:71" ht="63" x14ac:dyDescent="0.25">
      <c r="A72" s="8" t="s">
        <v>121</v>
      </c>
      <c r="B72" s="9" t="s">
        <v>71</v>
      </c>
      <c r="C72" s="9" t="s">
        <v>30</v>
      </c>
      <c r="D72" s="9" t="s">
        <v>60</v>
      </c>
      <c r="E72" s="9" t="s">
        <v>122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10"/>
      <c r="W72" s="10"/>
      <c r="X72" s="10"/>
      <c r="Y72" s="10"/>
      <c r="Z72" s="8"/>
      <c r="AA72" s="11">
        <v>10000</v>
      </c>
      <c r="AB72" s="11"/>
      <c r="AC72" s="11"/>
      <c r="AD72" s="11"/>
      <c r="AE72" s="11"/>
      <c r="AF72" s="11"/>
      <c r="AG72" s="11"/>
      <c r="AH72" s="11"/>
      <c r="AI72" s="11"/>
      <c r="AJ72" s="11"/>
      <c r="AK72" s="11">
        <v>10000</v>
      </c>
      <c r="AL72" s="11"/>
      <c r="AM72" s="11"/>
      <c r="AN72" s="11"/>
      <c r="AO72" s="11"/>
      <c r="AP72" s="11">
        <v>10000</v>
      </c>
      <c r="AQ72" s="11"/>
      <c r="AR72" s="11"/>
      <c r="AS72" s="11"/>
      <c r="AT72" s="11"/>
      <c r="AU72" s="11"/>
      <c r="AV72" s="11"/>
      <c r="AW72" s="11"/>
      <c r="AX72" s="11"/>
      <c r="AY72" s="20">
        <f t="shared" si="0"/>
        <v>10</v>
      </c>
      <c r="AZ72" s="11">
        <v>10000</v>
      </c>
      <c r="BA72" s="11"/>
      <c r="BB72" s="11"/>
      <c r="BC72" s="11"/>
      <c r="BD72" s="11"/>
      <c r="BE72" s="11">
        <v>10000</v>
      </c>
      <c r="BF72" s="11"/>
      <c r="BG72" s="11"/>
      <c r="BH72" s="11"/>
      <c r="BI72" s="11"/>
      <c r="BJ72" s="11"/>
      <c r="BK72" s="11"/>
      <c r="BL72" s="11"/>
      <c r="BM72" s="11"/>
      <c r="BN72" s="20">
        <f t="shared" si="1"/>
        <v>10</v>
      </c>
      <c r="BO72" s="11">
        <v>10000</v>
      </c>
      <c r="BP72" s="11"/>
      <c r="BQ72" s="11"/>
      <c r="BR72" s="11"/>
      <c r="BS72" s="20">
        <f t="shared" si="2"/>
        <v>10</v>
      </c>
    </row>
    <row r="73" spans="1:71" ht="78.75" x14ac:dyDescent="0.25">
      <c r="A73" s="15" t="s">
        <v>123</v>
      </c>
      <c r="B73" s="13" t="s">
        <v>71</v>
      </c>
      <c r="C73" s="13" t="s">
        <v>30</v>
      </c>
      <c r="D73" s="13" t="s">
        <v>60</v>
      </c>
      <c r="E73" s="13" t="s">
        <v>122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 t="s">
        <v>124</v>
      </c>
      <c r="U73" s="13"/>
      <c r="V73" s="14"/>
      <c r="W73" s="14"/>
      <c r="X73" s="14"/>
      <c r="Y73" s="14"/>
      <c r="Z73" s="15"/>
      <c r="AA73" s="16">
        <v>10000</v>
      </c>
      <c r="AB73" s="16"/>
      <c r="AC73" s="16"/>
      <c r="AD73" s="16"/>
      <c r="AE73" s="16"/>
      <c r="AF73" s="16"/>
      <c r="AG73" s="16"/>
      <c r="AH73" s="16"/>
      <c r="AI73" s="16"/>
      <c r="AJ73" s="16"/>
      <c r="AK73" s="16">
        <v>10000</v>
      </c>
      <c r="AL73" s="16"/>
      <c r="AM73" s="16"/>
      <c r="AN73" s="16"/>
      <c r="AO73" s="16"/>
      <c r="AP73" s="16">
        <v>10000</v>
      </c>
      <c r="AQ73" s="16"/>
      <c r="AR73" s="16"/>
      <c r="AS73" s="16"/>
      <c r="AT73" s="16"/>
      <c r="AU73" s="16"/>
      <c r="AV73" s="16"/>
      <c r="AW73" s="16"/>
      <c r="AX73" s="16"/>
      <c r="AY73" s="21">
        <f t="shared" si="0"/>
        <v>10</v>
      </c>
      <c r="AZ73" s="16">
        <v>10000</v>
      </c>
      <c r="BA73" s="16"/>
      <c r="BB73" s="16"/>
      <c r="BC73" s="16"/>
      <c r="BD73" s="16"/>
      <c r="BE73" s="16">
        <v>10000</v>
      </c>
      <c r="BF73" s="16"/>
      <c r="BG73" s="16"/>
      <c r="BH73" s="16"/>
      <c r="BI73" s="16"/>
      <c r="BJ73" s="16"/>
      <c r="BK73" s="16"/>
      <c r="BL73" s="16"/>
      <c r="BM73" s="16"/>
      <c r="BN73" s="21">
        <f t="shared" si="1"/>
        <v>10</v>
      </c>
      <c r="BO73" s="16">
        <v>10000</v>
      </c>
      <c r="BP73" s="16"/>
      <c r="BQ73" s="16"/>
      <c r="BR73" s="16"/>
      <c r="BS73" s="21">
        <f t="shared" si="2"/>
        <v>10</v>
      </c>
    </row>
    <row r="74" spans="1:71" ht="63" x14ac:dyDescent="0.25">
      <c r="A74" s="8" t="s">
        <v>35</v>
      </c>
      <c r="B74" s="9" t="s">
        <v>71</v>
      </c>
      <c r="C74" s="9" t="s">
        <v>30</v>
      </c>
      <c r="D74" s="9" t="s">
        <v>60</v>
      </c>
      <c r="E74" s="9" t="s">
        <v>36</v>
      </c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10"/>
      <c r="W74" s="10"/>
      <c r="X74" s="10"/>
      <c r="Y74" s="10"/>
      <c r="Z74" s="8"/>
      <c r="AA74" s="11">
        <v>163038079.47</v>
      </c>
      <c r="AB74" s="11"/>
      <c r="AC74" s="11"/>
      <c r="AD74" s="11"/>
      <c r="AE74" s="11"/>
      <c r="AF74" s="11"/>
      <c r="AG74" s="11"/>
      <c r="AH74" s="11"/>
      <c r="AI74" s="11"/>
      <c r="AJ74" s="11"/>
      <c r="AK74" s="11">
        <v>163038079.47</v>
      </c>
      <c r="AL74" s="11"/>
      <c r="AM74" s="11"/>
      <c r="AN74" s="11"/>
      <c r="AO74" s="11"/>
      <c r="AP74" s="11">
        <v>143356020.36000001</v>
      </c>
      <c r="AQ74" s="11"/>
      <c r="AR74" s="11"/>
      <c r="AS74" s="11"/>
      <c r="AT74" s="11"/>
      <c r="AU74" s="11"/>
      <c r="AV74" s="11"/>
      <c r="AW74" s="11"/>
      <c r="AX74" s="11"/>
      <c r="AY74" s="20">
        <f t="shared" si="0"/>
        <v>163038.07947</v>
      </c>
      <c r="AZ74" s="11">
        <v>143356020.36000001</v>
      </c>
      <c r="BA74" s="11"/>
      <c r="BB74" s="11"/>
      <c r="BC74" s="11"/>
      <c r="BD74" s="11"/>
      <c r="BE74" s="11">
        <v>166186079.47</v>
      </c>
      <c r="BF74" s="11"/>
      <c r="BG74" s="11"/>
      <c r="BH74" s="11"/>
      <c r="BI74" s="11"/>
      <c r="BJ74" s="11"/>
      <c r="BK74" s="11"/>
      <c r="BL74" s="11"/>
      <c r="BM74" s="11"/>
      <c r="BN74" s="20">
        <f t="shared" si="1"/>
        <v>143356.02036000002</v>
      </c>
      <c r="BO74" s="11">
        <v>166186079.47</v>
      </c>
      <c r="BP74" s="11"/>
      <c r="BQ74" s="11"/>
      <c r="BR74" s="11"/>
      <c r="BS74" s="20">
        <f t="shared" si="2"/>
        <v>166186.07947</v>
      </c>
    </row>
    <row r="75" spans="1:71" ht="78.75" x14ac:dyDescent="0.25">
      <c r="A75" s="8" t="s">
        <v>37</v>
      </c>
      <c r="B75" s="9" t="s">
        <v>71</v>
      </c>
      <c r="C75" s="9" t="s">
        <v>30</v>
      </c>
      <c r="D75" s="9" t="s">
        <v>60</v>
      </c>
      <c r="E75" s="9" t="s">
        <v>38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10"/>
      <c r="W75" s="10"/>
      <c r="X75" s="10"/>
      <c r="Y75" s="10"/>
      <c r="Z75" s="8"/>
      <c r="AA75" s="11">
        <v>3100000</v>
      </c>
      <c r="AB75" s="11"/>
      <c r="AC75" s="11"/>
      <c r="AD75" s="11"/>
      <c r="AE75" s="11"/>
      <c r="AF75" s="11"/>
      <c r="AG75" s="11"/>
      <c r="AH75" s="11"/>
      <c r="AI75" s="11"/>
      <c r="AJ75" s="11"/>
      <c r="AK75" s="11">
        <v>3100000</v>
      </c>
      <c r="AL75" s="11"/>
      <c r="AM75" s="11"/>
      <c r="AN75" s="11"/>
      <c r="AO75" s="11"/>
      <c r="AP75" s="11">
        <v>20000</v>
      </c>
      <c r="AQ75" s="11"/>
      <c r="AR75" s="11"/>
      <c r="AS75" s="11"/>
      <c r="AT75" s="11"/>
      <c r="AU75" s="11"/>
      <c r="AV75" s="11"/>
      <c r="AW75" s="11"/>
      <c r="AX75" s="11"/>
      <c r="AY75" s="20">
        <f t="shared" ref="AY75:AY138" si="3">AK75/1000</f>
        <v>3100</v>
      </c>
      <c r="AZ75" s="11">
        <v>20000</v>
      </c>
      <c r="BA75" s="11"/>
      <c r="BB75" s="11"/>
      <c r="BC75" s="11"/>
      <c r="BD75" s="11"/>
      <c r="BE75" s="11">
        <v>200000</v>
      </c>
      <c r="BF75" s="11"/>
      <c r="BG75" s="11"/>
      <c r="BH75" s="11"/>
      <c r="BI75" s="11"/>
      <c r="BJ75" s="11"/>
      <c r="BK75" s="11"/>
      <c r="BL75" s="11"/>
      <c r="BM75" s="11"/>
      <c r="BN75" s="20">
        <f t="shared" ref="BN75:BN138" si="4">AZ75/1000</f>
        <v>20</v>
      </c>
      <c r="BO75" s="11">
        <v>200000</v>
      </c>
      <c r="BP75" s="11"/>
      <c r="BQ75" s="11"/>
      <c r="BR75" s="11"/>
      <c r="BS75" s="20">
        <f t="shared" ref="BS75:BS138" si="5">BO75/1000</f>
        <v>200</v>
      </c>
    </row>
    <row r="76" spans="1:71" ht="94.5" x14ac:dyDescent="0.25">
      <c r="A76" s="8" t="s">
        <v>39</v>
      </c>
      <c r="B76" s="9" t="s">
        <v>71</v>
      </c>
      <c r="C76" s="9" t="s">
        <v>30</v>
      </c>
      <c r="D76" s="9" t="s">
        <v>60</v>
      </c>
      <c r="E76" s="9" t="s">
        <v>40</v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10"/>
      <c r="W76" s="10"/>
      <c r="X76" s="10"/>
      <c r="Y76" s="10"/>
      <c r="Z76" s="8"/>
      <c r="AA76" s="11">
        <v>3000000</v>
      </c>
      <c r="AB76" s="11"/>
      <c r="AC76" s="11"/>
      <c r="AD76" s="11"/>
      <c r="AE76" s="11"/>
      <c r="AF76" s="11"/>
      <c r="AG76" s="11"/>
      <c r="AH76" s="11"/>
      <c r="AI76" s="11"/>
      <c r="AJ76" s="11"/>
      <c r="AK76" s="11">
        <v>3000000</v>
      </c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20">
        <f t="shared" si="3"/>
        <v>3000</v>
      </c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20">
        <f t="shared" si="4"/>
        <v>0</v>
      </c>
      <c r="BO76" s="11"/>
      <c r="BP76" s="11"/>
      <c r="BQ76" s="11"/>
      <c r="BR76" s="11"/>
      <c r="BS76" s="20">
        <f t="shared" si="5"/>
        <v>0</v>
      </c>
    </row>
    <row r="77" spans="1:71" ht="47.25" x14ac:dyDescent="0.25">
      <c r="A77" s="8" t="s">
        <v>68</v>
      </c>
      <c r="B77" s="9" t="s">
        <v>71</v>
      </c>
      <c r="C77" s="9" t="s">
        <v>30</v>
      </c>
      <c r="D77" s="9" t="s">
        <v>60</v>
      </c>
      <c r="E77" s="9" t="s">
        <v>69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10"/>
      <c r="W77" s="10"/>
      <c r="X77" s="10"/>
      <c r="Y77" s="10"/>
      <c r="Z77" s="8"/>
      <c r="AA77" s="11">
        <v>3000000</v>
      </c>
      <c r="AB77" s="11"/>
      <c r="AC77" s="11"/>
      <c r="AD77" s="11"/>
      <c r="AE77" s="11"/>
      <c r="AF77" s="11"/>
      <c r="AG77" s="11"/>
      <c r="AH77" s="11"/>
      <c r="AI77" s="11"/>
      <c r="AJ77" s="11"/>
      <c r="AK77" s="11">
        <v>3000000</v>
      </c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20">
        <f t="shared" si="3"/>
        <v>3000</v>
      </c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20">
        <f t="shared" si="4"/>
        <v>0</v>
      </c>
      <c r="BO77" s="11"/>
      <c r="BP77" s="11"/>
      <c r="BQ77" s="11"/>
      <c r="BR77" s="11"/>
      <c r="BS77" s="20">
        <f t="shared" si="5"/>
        <v>0</v>
      </c>
    </row>
    <row r="78" spans="1:71" ht="78.75" x14ac:dyDescent="0.25">
      <c r="A78" s="15" t="s">
        <v>70</v>
      </c>
      <c r="B78" s="13" t="s">
        <v>71</v>
      </c>
      <c r="C78" s="13" t="s">
        <v>30</v>
      </c>
      <c r="D78" s="13" t="s">
        <v>60</v>
      </c>
      <c r="E78" s="13" t="s">
        <v>69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 t="s">
        <v>50</v>
      </c>
      <c r="U78" s="13"/>
      <c r="V78" s="14"/>
      <c r="W78" s="14"/>
      <c r="X78" s="14"/>
      <c r="Y78" s="14"/>
      <c r="Z78" s="15"/>
      <c r="AA78" s="16">
        <v>3000000</v>
      </c>
      <c r="AB78" s="16"/>
      <c r="AC78" s="16"/>
      <c r="AD78" s="16"/>
      <c r="AE78" s="16"/>
      <c r="AF78" s="16"/>
      <c r="AG78" s="16"/>
      <c r="AH78" s="16"/>
      <c r="AI78" s="16"/>
      <c r="AJ78" s="16"/>
      <c r="AK78" s="16">
        <v>3000000</v>
      </c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21">
        <f t="shared" si="3"/>
        <v>3000</v>
      </c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21">
        <f t="shared" si="4"/>
        <v>0</v>
      </c>
      <c r="BO78" s="16"/>
      <c r="BP78" s="16"/>
      <c r="BQ78" s="16"/>
      <c r="BR78" s="16"/>
      <c r="BS78" s="21">
        <f t="shared" si="5"/>
        <v>0</v>
      </c>
    </row>
    <row r="79" spans="1:71" ht="31.5" x14ac:dyDescent="0.25">
      <c r="A79" s="8" t="s">
        <v>125</v>
      </c>
      <c r="B79" s="9" t="s">
        <v>71</v>
      </c>
      <c r="C79" s="9" t="s">
        <v>30</v>
      </c>
      <c r="D79" s="9" t="s">
        <v>60</v>
      </c>
      <c r="E79" s="9" t="s">
        <v>126</v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10"/>
      <c r="W79" s="10"/>
      <c r="X79" s="10"/>
      <c r="Y79" s="10"/>
      <c r="Z79" s="8"/>
      <c r="AA79" s="11">
        <v>100000</v>
      </c>
      <c r="AB79" s="11"/>
      <c r="AC79" s="11"/>
      <c r="AD79" s="11"/>
      <c r="AE79" s="11"/>
      <c r="AF79" s="11"/>
      <c r="AG79" s="11"/>
      <c r="AH79" s="11"/>
      <c r="AI79" s="11"/>
      <c r="AJ79" s="11"/>
      <c r="AK79" s="11">
        <v>100000</v>
      </c>
      <c r="AL79" s="11"/>
      <c r="AM79" s="11"/>
      <c r="AN79" s="11"/>
      <c r="AO79" s="11"/>
      <c r="AP79" s="11">
        <v>20000</v>
      </c>
      <c r="AQ79" s="11"/>
      <c r="AR79" s="11"/>
      <c r="AS79" s="11"/>
      <c r="AT79" s="11"/>
      <c r="AU79" s="11"/>
      <c r="AV79" s="11"/>
      <c r="AW79" s="11"/>
      <c r="AX79" s="11"/>
      <c r="AY79" s="20">
        <f t="shared" si="3"/>
        <v>100</v>
      </c>
      <c r="AZ79" s="11">
        <v>20000</v>
      </c>
      <c r="BA79" s="11"/>
      <c r="BB79" s="11"/>
      <c r="BC79" s="11"/>
      <c r="BD79" s="11"/>
      <c r="BE79" s="11">
        <v>200000</v>
      </c>
      <c r="BF79" s="11"/>
      <c r="BG79" s="11"/>
      <c r="BH79" s="11"/>
      <c r="BI79" s="11"/>
      <c r="BJ79" s="11"/>
      <c r="BK79" s="11"/>
      <c r="BL79" s="11"/>
      <c r="BM79" s="11"/>
      <c r="BN79" s="20">
        <f t="shared" si="4"/>
        <v>20</v>
      </c>
      <c r="BO79" s="11">
        <v>200000</v>
      </c>
      <c r="BP79" s="11"/>
      <c r="BQ79" s="11"/>
      <c r="BR79" s="11"/>
      <c r="BS79" s="20">
        <f t="shared" si="5"/>
        <v>200</v>
      </c>
    </row>
    <row r="80" spans="1:71" ht="31.5" x14ac:dyDescent="0.25">
      <c r="A80" s="8" t="s">
        <v>127</v>
      </c>
      <c r="B80" s="9" t="s">
        <v>71</v>
      </c>
      <c r="C80" s="9" t="s">
        <v>30</v>
      </c>
      <c r="D80" s="9" t="s">
        <v>60</v>
      </c>
      <c r="E80" s="9" t="s">
        <v>128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10"/>
      <c r="W80" s="10"/>
      <c r="X80" s="10"/>
      <c r="Y80" s="10"/>
      <c r="Z80" s="8"/>
      <c r="AA80" s="11">
        <v>100000</v>
      </c>
      <c r="AB80" s="11"/>
      <c r="AC80" s="11"/>
      <c r="AD80" s="11"/>
      <c r="AE80" s="11"/>
      <c r="AF80" s="11"/>
      <c r="AG80" s="11"/>
      <c r="AH80" s="11"/>
      <c r="AI80" s="11"/>
      <c r="AJ80" s="11"/>
      <c r="AK80" s="11">
        <v>100000</v>
      </c>
      <c r="AL80" s="11"/>
      <c r="AM80" s="11"/>
      <c r="AN80" s="11"/>
      <c r="AO80" s="11"/>
      <c r="AP80" s="11">
        <v>20000</v>
      </c>
      <c r="AQ80" s="11"/>
      <c r="AR80" s="11"/>
      <c r="AS80" s="11"/>
      <c r="AT80" s="11"/>
      <c r="AU80" s="11"/>
      <c r="AV80" s="11"/>
      <c r="AW80" s="11"/>
      <c r="AX80" s="11"/>
      <c r="AY80" s="20">
        <f t="shared" si="3"/>
        <v>100</v>
      </c>
      <c r="AZ80" s="11">
        <v>20000</v>
      </c>
      <c r="BA80" s="11"/>
      <c r="BB80" s="11"/>
      <c r="BC80" s="11"/>
      <c r="BD80" s="11"/>
      <c r="BE80" s="11">
        <v>200000</v>
      </c>
      <c r="BF80" s="11"/>
      <c r="BG80" s="11"/>
      <c r="BH80" s="11"/>
      <c r="BI80" s="11"/>
      <c r="BJ80" s="11"/>
      <c r="BK80" s="11"/>
      <c r="BL80" s="11"/>
      <c r="BM80" s="11"/>
      <c r="BN80" s="20">
        <f t="shared" si="4"/>
        <v>20</v>
      </c>
      <c r="BO80" s="11">
        <v>200000</v>
      </c>
      <c r="BP80" s="11"/>
      <c r="BQ80" s="11"/>
      <c r="BR80" s="11"/>
      <c r="BS80" s="20">
        <f t="shared" si="5"/>
        <v>200</v>
      </c>
    </row>
    <row r="81" spans="1:71" ht="47.25" x14ac:dyDescent="0.25">
      <c r="A81" s="15" t="s">
        <v>129</v>
      </c>
      <c r="B81" s="13" t="s">
        <v>71</v>
      </c>
      <c r="C81" s="13" t="s">
        <v>30</v>
      </c>
      <c r="D81" s="13" t="s">
        <v>60</v>
      </c>
      <c r="E81" s="13" t="s">
        <v>128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 t="s">
        <v>124</v>
      </c>
      <c r="U81" s="13"/>
      <c r="V81" s="14"/>
      <c r="W81" s="14"/>
      <c r="X81" s="14"/>
      <c r="Y81" s="14"/>
      <c r="Z81" s="15"/>
      <c r="AA81" s="16">
        <v>100000</v>
      </c>
      <c r="AB81" s="16"/>
      <c r="AC81" s="16"/>
      <c r="AD81" s="16"/>
      <c r="AE81" s="16"/>
      <c r="AF81" s="16"/>
      <c r="AG81" s="16"/>
      <c r="AH81" s="16"/>
      <c r="AI81" s="16"/>
      <c r="AJ81" s="16"/>
      <c r="AK81" s="16">
        <v>100000</v>
      </c>
      <c r="AL81" s="16"/>
      <c r="AM81" s="16"/>
      <c r="AN81" s="16"/>
      <c r="AO81" s="16"/>
      <c r="AP81" s="16">
        <v>20000</v>
      </c>
      <c r="AQ81" s="16"/>
      <c r="AR81" s="16"/>
      <c r="AS81" s="16"/>
      <c r="AT81" s="16"/>
      <c r="AU81" s="16"/>
      <c r="AV81" s="16"/>
      <c r="AW81" s="16"/>
      <c r="AX81" s="16"/>
      <c r="AY81" s="21">
        <f t="shared" si="3"/>
        <v>100</v>
      </c>
      <c r="AZ81" s="16">
        <v>20000</v>
      </c>
      <c r="BA81" s="16"/>
      <c r="BB81" s="16"/>
      <c r="BC81" s="16"/>
      <c r="BD81" s="16"/>
      <c r="BE81" s="16">
        <v>200000</v>
      </c>
      <c r="BF81" s="16"/>
      <c r="BG81" s="16"/>
      <c r="BH81" s="16"/>
      <c r="BI81" s="16"/>
      <c r="BJ81" s="16"/>
      <c r="BK81" s="16"/>
      <c r="BL81" s="16"/>
      <c r="BM81" s="16"/>
      <c r="BN81" s="21">
        <f t="shared" si="4"/>
        <v>20</v>
      </c>
      <c r="BO81" s="16">
        <v>200000</v>
      </c>
      <c r="BP81" s="16"/>
      <c r="BQ81" s="16"/>
      <c r="BR81" s="16"/>
      <c r="BS81" s="21">
        <f t="shared" si="5"/>
        <v>200</v>
      </c>
    </row>
    <row r="82" spans="1:71" ht="47.25" x14ac:dyDescent="0.25">
      <c r="A82" s="8" t="s">
        <v>80</v>
      </c>
      <c r="B82" s="9" t="s">
        <v>71</v>
      </c>
      <c r="C82" s="9" t="s">
        <v>30</v>
      </c>
      <c r="D82" s="9" t="s">
        <v>60</v>
      </c>
      <c r="E82" s="9" t="s">
        <v>81</v>
      </c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10"/>
      <c r="W82" s="10"/>
      <c r="X82" s="10"/>
      <c r="Y82" s="10"/>
      <c r="Z82" s="8"/>
      <c r="AA82" s="11">
        <v>159938079.47</v>
      </c>
      <c r="AB82" s="11"/>
      <c r="AC82" s="11"/>
      <c r="AD82" s="11"/>
      <c r="AE82" s="11"/>
      <c r="AF82" s="11"/>
      <c r="AG82" s="11"/>
      <c r="AH82" s="11"/>
      <c r="AI82" s="11"/>
      <c r="AJ82" s="11"/>
      <c r="AK82" s="11">
        <v>159938079.47</v>
      </c>
      <c r="AL82" s="11"/>
      <c r="AM82" s="11"/>
      <c r="AN82" s="11"/>
      <c r="AO82" s="11"/>
      <c r="AP82" s="11">
        <v>143336020.36000001</v>
      </c>
      <c r="AQ82" s="11"/>
      <c r="AR82" s="11"/>
      <c r="AS82" s="11"/>
      <c r="AT82" s="11"/>
      <c r="AU82" s="11"/>
      <c r="AV82" s="11"/>
      <c r="AW82" s="11"/>
      <c r="AX82" s="11"/>
      <c r="AY82" s="20">
        <f t="shared" si="3"/>
        <v>159938.07947</v>
      </c>
      <c r="AZ82" s="11">
        <v>143336020.36000001</v>
      </c>
      <c r="BA82" s="11"/>
      <c r="BB82" s="11"/>
      <c r="BC82" s="11"/>
      <c r="BD82" s="11"/>
      <c r="BE82" s="11">
        <v>165986079.47</v>
      </c>
      <c r="BF82" s="11"/>
      <c r="BG82" s="11"/>
      <c r="BH82" s="11"/>
      <c r="BI82" s="11"/>
      <c r="BJ82" s="11"/>
      <c r="BK82" s="11"/>
      <c r="BL82" s="11"/>
      <c r="BM82" s="11"/>
      <c r="BN82" s="20">
        <f t="shared" si="4"/>
        <v>143336.02036000002</v>
      </c>
      <c r="BO82" s="11">
        <v>165986079.47</v>
      </c>
      <c r="BP82" s="11"/>
      <c r="BQ82" s="11"/>
      <c r="BR82" s="11"/>
      <c r="BS82" s="20">
        <f t="shared" si="5"/>
        <v>165986.07947</v>
      </c>
    </row>
    <row r="83" spans="1:71" ht="47.25" x14ac:dyDescent="0.25">
      <c r="A83" s="8" t="s">
        <v>82</v>
      </c>
      <c r="B83" s="9" t="s">
        <v>71</v>
      </c>
      <c r="C83" s="9" t="s">
        <v>30</v>
      </c>
      <c r="D83" s="9" t="s">
        <v>60</v>
      </c>
      <c r="E83" s="9" t="s">
        <v>83</v>
      </c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10"/>
      <c r="W83" s="10"/>
      <c r="X83" s="10"/>
      <c r="Y83" s="10"/>
      <c r="Z83" s="8"/>
      <c r="AA83" s="11">
        <v>94757000</v>
      </c>
      <c r="AB83" s="11"/>
      <c r="AC83" s="11"/>
      <c r="AD83" s="11"/>
      <c r="AE83" s="11"/>
      <c r="AF83" s="11"/>
      <c r="AG83" s="11"/>
      <c r="AH83" s="11"/>
      <c r="AI83" s="11"/>
      <c r="AJ83" s="11"/>
      <c r="AK83" s="11">
        <v>94757000</v>
      </c>
      <c r="AL83" s="11"/>
      <c r="AM83" s="11"/>
      <c r="AN83" s="11"/>
      <c r="AO83" s="11"/>
      <c r="AP83" s="11">
        <v>99550000</v>
      </c>
      <c r="AQ83" s="11"/>
      <c r="AR83" s="11"/>
      <c r="AS83" s="11"/>
      <c r="AT83" s="11"/>
      <c r="AU83" s="11"/>
      <c r="AV83" s="11"/>
      <c r="AW83" s="11"/>
      <c r="AX83" s="11"/>
      <c r="AY83" s="20">
        <f t="shared" si="3"/>
        <v>94757</v>
      </c>
      <c r="AZ83" s="11">
        <v>99550000</v>
      </c>
      <c r="BA83" s="11"/>
      <c r="BB83" s="11"/>
      <c r="BC83" s="11"/>
      <c r="BD83" s="11"/>
      <c r="BE83" s="11">
        <v>100050000</v>
      </c>
      <c r="BF83" s="11"/>
      <c r="BG83" s="11"/>
      <c r="BH83" s="11"/>
      <c r="BI83" s="11"/>
      <c r="BJ83" s="11"/>
      <c r="BK83" s="11"/>
      <c r="BL83" s="11"/>
      <c r="BM83" s="11"/>
      <c r="BN83" s="20">
        <f t="shared" si="4"/>
        <v>99550</v>
      </c>
      <c r="BO83" s="11">
        <v>100050000</v>
      </c>
      <c r="BP83" s="11"/>
      <c r="BQ83" s="11"/>
      <c r="BR83" s="11"/>
      <c r="BS83" s="20">
        <f t="shared" si="5"/>
        <v>100050</v>
      </c>
    </row>
    <row r="84" spans="1:71" ht="31.5" x14ac:dyDescent="0.25">
      <c r="A84" s="8" t="s">
        <v>130</v>
      </c>
      <c r="B84" s="9" t="s">
        <v>71</v>
      </c>
      <c r="C84" s="9" t="s">
        <v>30</v>
      </c>
      <c r="D84" s="9" t="s">
        <v>60</v>
      </c>
      <c r="E84" s="9" t="s">
        <v>131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0"/>
      <c r="W84" s="10"/>
      <c r="X84" s="10"/>
      <c r="Y84" s="10"/>
      <c r="Z84" s="8"/>
      <c r="AA84" s="11">
        <v>605000</v>
      </c>
      <c r="AB84" s="11"/>
      <c r="AC84" s="11"/>
      <c r="AD84" s="11"/>
      <c r="AE84" s="11"/>
      <c r="AF84" s="11"/>
      <c r="AG84" s="11"/>
      <c r="AH84" s="11"/>
      <c r="AI84" s="11"/>
      <c r="AJ84" s="11"/>
      <c r="AK84" s="11">
        <v>605000</v>
      </c>
      <c r="AL84" s="11"/>
      <c r="AM84" s="11"/>
      <c r="AN84" s="11"/>
      <c r="AO84" s="11"/>
      <c r="AP84" s="11">
        <v>305000</v>
      </c>
      <c r="AQ84" s="11"/>
      <c r="AR84" s="11"/>
      <c r="AS84" s="11"/>
      <c r="AT84" s="11"/>
      <c r="AU84" s="11"/>
      <c r="AV84" s="11"/>
      <c r="AW84" s="11"/>
      <c r="AX84" s="11"/>
      <c r="AY84" s="20">
        <f t="shared" si="3"/>
        <v>605</v>
      </c>
      <c r="AZ84" s="11">
        <v>305000</v>
      </c>
      <c r="BA84" s="11"/>
      <c r="BB84" s="11"/>
      <c r="BC84" s="11"/>
      <c r="BD84" s="11"/>
      <c r="BE84" s="11">
        <v>805000</v>
      </c>
      <c r="BF84" s="11"/>
      <c r="BG84" s="11"/>
      <c r="BH84" s="11"/>
      <c r="BI84" s="11"/>
      <c r="BJ84" s="11"/>
      <c r="BK84" s="11"/>
      <c r="BL84" s="11"/>
      <c r="BM84" s="11"/>
      <c r="BN84" s="20">
        <f t="shared" si="4"/>
        <v>305</v>
      </c>
      <c r="BO84" s="11">
        <v>805000</v>
      </c>
      <c r="BP84" s="11"/>
      <c r="BQ84" s="11"/>
      <c r="BR84" s="11"/>
      <c r="BS84" s="20">
        <f t="shared" si="5"/>
        <v>805</v>
      </c>
    </row>
    <row r="85" spans="1:71" ht="78.75" x14ac:dyDescent="0.25">
      <c r="A85" s="15" t="s">
        <v>132</v>
      </c>
      <c r="B85" s="13" t="s">
        <v>71</v>
      </c>
      <c r="C85" s="13" t="s">
        <v>30</v>
      </c>
      <c r="D85" s="13" t="s">
        <v>60</v>
      </c>
      <c r="E85" s="13" t="s">
        <v>131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 t="s">
        <v>50</v>
      </c>
      <c r="U85" s="13"/>
      <c r="V85" s="14"/>
      <c r="W85" s="14"/>
      <c r="X85" s="14"/>
      <c r="Y85" s="14"/>
      <c r="Z85" s="15"/>
      <c r="AA85" s="16">
        <v>455000</v>
      </c>
      <c r="AB85" s="16"/>
      <c r="AC85" s="16"/>
      <c r="AD85" s="16"/>
      <c r="AE85" s="16"/>
      <c r="AF85" s="16"/>
      <c r="AG85" s="16"/>
      <c r="AH85" s="16"/>
      <c r="AI85" s="16"/>
      <c r="AJ85" s="16"/>
      <c r="AK85" s="16">
        <v>455000</v>
      </c>
      <c r="AL85" s="16"/>
      <c r="AM85" s="16"/>
      <c r="AN85" s="16"/>
      <c r="AO85" s="16"/>
      <c r="AP85" s="16">
        <v>155000</v>
      </c>
      <c r="AQ85" s="16"/>
      <c r="AR85" s="16"/>
      <c r="AS85" s="16"/>
      <c r="AT85" s="16"/>
      <c r="AU85" s="16"/>
      <c r="AV85" s="16"/>
      <c r="AW85" s="16"/>
      <c r="AX85" s="16"/>
      <c r="AY85" s="21">
        <f t="shared" si="3"/>
        <v>455</v>
      </c>
      <c r="AZ85" s="16">
        <v>155000</v>
      </c>
      <c r="BA85" s="16"/>
      <c r="BB85" s="16"/>
      <c r="BC85" s="16"/>
      <c r="BD85" s="16"/>
      <c r="BE85" s="16">
        <v>655000</v>
      </c>
      <c r="BF85" s="16"/>
      <c r="BG85" s="16"/>
      <c r="BH85" s="16"/>
      <c r="BI85" s="16"/>
      <c r="BJ85" s="16"/>
      <c r="BK85" s="16"/>
      <c r="BL85" s="16"/>
      <c r="BM85" s="16"/>
      <c r="BN85" s="21">
        <f t="shared" si="4"/>
        <v>155</v>
      </c>
      <c r="BO85" s="16">
        <v>655000</v>
      </c>
      <c r="BP85" s="16"/>
      <c r="BQ85" s="16"/>
      <c r="BR85" s="16"/>
      <c r="BS85" s="21">
        <f t="shared" si="5"/>
        <v>655</v>
      </c>
    </row>
    <row r="86" spans="1:71" ht="47.25" x14ac:dyDescent="0.25">
      <c r="A86" s="15" t="s">
        <v>133</v>
      </c>
      <c r="B86" s="13" t="s">
        <v>71</v>
      </c>
      <c r="C86" s="13" t="s">
        <v>30</v>
      </c>
      <c r="D86" s="13" t="s">
        <v>60</v>
      </c>
      <c r="E86" s="13" t="s">
        <v>131</v>
      </c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 t="s">
        <v>52</v>
      </c>
      <c r="U86" s="13"/>
      <c r="V86" s="14"/>
      <c r="W86" s="14"/>
      <c r="X86" s="14"/>
      <c r="Y86" s="14"/>
      <c r="Z86" s="15"/>
      <c r="AA86" s="16">
        <v>150000</v>
      </c>
      <c r="AB86" s="16"/>
      <c r="AC86" s="16"/>
      <c r="AD86" s="16"/>
      <c r="AE86" s="16"/>
      <c r="AF86" s="16"/>
      <c r="AG86" s="16"/>
      <c r="AH86" s="16"/>
      <c r="AI86" s="16"/>
      <c r="AJ86" s="16"/>
      <c r="AK86" s="16">
        <v>150000</v>
      </c>
      <c r="AL86" s="16"/>
      <c r="AM86" s="16"/>
      <c r="AN86" s="16"/>
      <c r="AO86" s="16"/>
      <c r="AP86" s="16">
        <v>150000</v>
      </c>
      <c r="AQ86" s="16"/>
      <c r="AR86" s="16"/>
      <c r="AS86" s="16"/>
      <c r="AT86" s="16"/>
      <c r="AU86" s="16"/>
      <c r="AV86" s="16"/>
      <c r="AW86" s="16"/>
      <c r="AX86" s="16"/>
      <c r="AY86" s="21">
        <f t="shared" si="3"/>
        <v>150</v>
      </c>
      <c r="AZ86" s="16">
        <v>150000</v>
      </c>
      <c r="BA86" s="16"/>
      <c r="BB86" s="16"/>
      <c r="BC86" s="16"/>
      <c r="BD86" s="16"/>
      <c r="BE86" s="16">
        <v>150000</v>
      </c>
      <c r="BF86" s="16"/>
      <c r="BG86" s="16"/>
      <c r="BH86" s="16"/>
      <c r="BI86" s="16"/>
      <c r="BJ86" s="16"/>
      <c r="BK86" s="16"/>
      <c r="BL86" s="16"/>
      <c r="BM86" s="16"/>
      <c r="BN86" s="21">
        <f t="shared" si="4"/>
        <v>150</v>
      </c>
      <c r="BO86" s="16">
        <v>150000</v>
      </c>
      <c r="BP86" s="16"/>
      <c r="BQ86" s="16"/>
      <c r="BR86" s="16"/>
      <c r="BS86" s="21">
        <f t="shared" si="5"/>
        <v>150</v>
      </c>
    </row>
    <row r="87" spans="1:71" ht="47.25" x14ac:dyDescent="0.25">
      <c r="A87" s="8" t="s">
        <v>65</v>
      </c>
      <c r="B87" s="9" t="s">
        <v>71</v>
      </c>
      <c r="C87" s="9" t="s">
        <v>30</v>
      </c>
      <c r="D87" s="9" t="s">
        <v>60</v>
      </c>
      <c r="E87" s="9" t="s">
        <v>134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10"/>
      <c r="W87" s="10"/>
      <c r="X87" s="10"/>
      <c r="Y87" s="10"/>
      <c r="Z87" s="8"/>
      <c r="AA87" s="11">
        <v>9279000</v>
      </c>
      <c r="AB87" s="11"/>
      <c r="AC87" s="11"/>
      <c r="AD87" s="11"/>
      <c r="AE87" s="11"/>
      <c r="AF87" s="11"/>
      <c r="AG87" s="11"/>
      <c r="AH87" s="11"/>
      <c r="AI87" s="11"/>
      <c r="AJ87" s="11"/>
      <c r="AK87" s="11">
        <v>9279000</v>
      </c>
      <c r="AL87" s="11"/>
      <c r="AM87" s="11"/>
      <c r="AN87" s="11"/>
      <c r="AO87" s="11"/>
      <c r="AP87" s="11">
        <v>9780000</v>
      </c>
      <c r="AQ87" s="11"/>
      <c r="AR87" s="11"/>
      <c r="AS87" s="11"/>
      <c r="AT87" s="11"/>
      <c r="AU87" s="11"/>
      <c r="AV87" s="11"/>
      <c r="AW87" s="11"/>
      <c r="AX87" s="11"/>
      <c r="AY87" s="20">
        <f t="shared" si="3"/>
        <v>9279</v>
      </c>
      <c r="AZ87" s="11">
        <v>9780000</v>
      </c>
      <c r="BA87" s="11"/>
      <c r="BB87" s="11"/>
      <c r="BC87" s="11"/>
      <c r="BD87" s="11"/>
      <c r="BE87" s="11">
        <v>9780000</v>
      </c>
      <c r="BF87" s="11"/>
      <c r="BG87" s="11"/>
      <c r="BH87" s="11"/>
      <c r="BI87" s="11"/>
      <c r="BJ87" s="11"/>
      <c r="BK87" s="11"/>
      <c r="BL87" s="11"/>
      <c r="BM87" s="11"/>
      <c r="BN87" s="20">
        <f t="shared" si="4"/>
        <v>9780</v>
      </c>
      <c r="BO87" s="11">
        <v>9780000</v>
      </c>
      <c r="BP87" s="11"/>
      <c r="BQ87" s="11"/>
      <c r="BR87" s="11"/>
      <c r="BS87" s="20">
        <f t="shared" si="5"/>
        <v>9780</v>
      </c>
    </row>
    <row r="88" spans="1:71" ht="157.5" x14ac:dyDescent="0.25">
      <c r="A88" s="12" t="s">
        <v>67</v>
      </c>
      <c r="B88" s="13" t="s">
        <v>71</v>
      </c>
      <c r="C88" s="13" t="s">
        <v>30</v>
      </c>
      <c r="D88" s="13" t="s">
        <v>60</v>
      </c>
      <c r="E88" s="13" t="s">
        <v>134</v>
      </c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 t="s">
        <v>44</v>
      </c>
      <c r="U88" s="13"/>
      <c r="V88" s="14"/>
      <c r="W88" s="14"/>
      <c r="X88" s="14"/>
      <c r="Y88" s="14"/>
      <c r="Z88" s="15"/>
      <c r="AA88" s="16">
        <v>9279000</v>
      </c>
      <c r="AB88" s="16"/>
      <c r="AC88" s="16"/>
      <c r="AD88" s="16"/>
      <c r="AE88" s="16"/>
      <c r="AF88" s="16"/>
      <c r="AG88" s="16"/>
      <c r="AH88" s="16"/>
      <c r="AI88" s="16"/>
      <c r="AJ88" s="16"/>
      <c r="AK88" s="16">
        <v>9279000</v>
      </c>
      <c r="AL88" s="16"/>
      <c r="AM88" s="16"/>
      <c r="AN88" s="16"/>
      <c r="AO88" s="16"/>
      <c r="AP88" s="16">
        <v>9780000</v>
      </c>
      <c r="AQ88" s="16"/>
      <c r="AR88" s="16"/>
      <c r="AS88" s="16"/>
      <c r="AT88" s="16"/>
      <c r="AU88" s="16"/>
      <c r="AV88" s="16"/>
      <c r="AW88" s="16"/>
      <c r="AX88" s="16"/>
      <c r="AY88" s="21">
        <f t="shared" si="3"/>
        <v>9279</v>
      </c>
      <c r="AZ88" s="16">
        <v>9780000</v>
      </c>
      <c r="BA88" s="16"/>
      <c r="BB88" s="16"/>
      <c r="BC88" s="16"/>
      <c r="BD88" s="16"/>
      <c r="BE88" s="16">
        <v>9780000</v>
      </c>
      <c r="BF88" s="16"/>
      <c r="BG88" s="16"/>
      <c r="BH88" s="16"/>
      <c r="BI88" s="16"/>
      <c r="BJ88" s="16"/>
      <c r="BK88" s="16"/>
      <c r="BL88" s="16"/>
      <c r="BM88" s="16"/>
      <c r="BN88" s="21">
        <f t="shared" si="4"/>
        <v>9780</v>
      </c>
      <c r="BO88" s="16">
        <v>9780000</v>
      </c>
      <c r="BP88" s="16"/>
      <c r="BQ88" s="16"/>
      <c r="BR88" s="16"/>
      <c r="BS88" s="21">
        <f t="shared" si="5"/>
        <v>9780</v>
      </c>
    </row>
    <row r="89" spans="1:71" ht="63" x14ac:dyDescent="0.25">
      <c r="A89" s="8" t="s">
        <v>75</v>
      </c>
      <c r="B89" s="9" t="s">
        <v>71</v>
      </c>
      <c r="C89" s="9" t="s">
        <v>30</v>
      </c>
      <c r="D89" s="9" t="s">
        <v>60</v>
      </c>
      <c r="E89" s="9" t="s">
        <v>88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10"/>
      <c r="W89" s="10"/>
      <c r="X89" s="10"/>
      <c r="Y89" s="10"/>
      <c r="Z89" s="8"/>
      <c r="AA89" s="11">
        <v>84873000</v>
      </c>
      <c r="AB89" s="11"/>
      <c r="AC89" s="11"/>
      <c r="AD89" s="11"/>
      <c r="AE89" s="11"/>
      <c r="AF89" s="11"/>
      <c r="AG89" s="11"/>
      <c r="AH89" s="11"/>
      <c r="AI89" s="11"/>
      <c r="AJ89" s="11"/>
      <c r="AK89" s="11">
        <v>84873000</v>
      </c>
      <c r="AL89" s="11"/>
      <c r="AM89" s="11"/>
      <c r="AN89" s="11"/>
      <c r="AO89" s="11"/>
      <c r="AP89" s="11">
        <v>89465000</v>
      </c>
      <c r="AQ89" s="11"/>
      <c r="AR89" s="11"/>
      <c r="AS89" s="11"/>
      <c r="AT89" s="11"/>
      <c r="AU89" s="11"/>
      <c r="AV89" s="11"/>
      <c r="AW89" s="11"/>
      <c r="AX89" s="11"/>
      <c r="AY89" s="20">
        <f t="shared" si="3"/>
        <v>84873</v>
      </c>
      <c r="AZ89" s="11">
        <v>89465000</v>
      </c>
      <c r="BA89" s="11"/>
      <c r="BB89" s="11"/>
      <c r="BC89" s="11"/>
      <c r="BD89" s="11"/>
      <c r="BE89" s="11">
        <v>89465000</v>
      </c>
      <c r="BF89" s="11"/>
      <c r="BG89" s="11"/>
      <c r="BH89" s="11"/>
      <c r="BI89" s="11"/>
      <c r="BJ89" s="11"/>
      <c r="BK89" s="11"/>
      <c r="BL89" s="11"/>
      <c r="BM89" s="11"/>
      <c r="BN89" s="20">
        <f t="shared" si="4"/>
        <v>89465</v>
      </c>
      <c r="BO89" s="11">
        <v>89465000</v>
      </c>
      <c r="BP89" s="11"/>
      <c r="BQ89" s="11"/>
      <c r="BR89" s="11"/>
      <c r="BS89" s="20">
        <f t="shared" si="5"/>
        <v>89465</v>
      </c>
    </row>
    <row r="90" spans="1:71" ht="157.5" x14ac:dyDescent="0.25">
      <c r="A90" s="12" t="s">
        <v>77</v>
      </c>
      <c r="B90" s="13" t="s">
        <v>71</v>
      </c>
      <c r="C90" s="13" t="s">
        <v>30</v>
      </c>
      <c r="D90" s="13" t="s">
        <v>60</v>
      </c>
      <c r="E90" s="13" t="s">
        <v>88</v>
      </c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 t="s">
        <v>44</v>
      </c>
      <c r="U90" s="13"/>
      <c r="V90" s="14"/>
      <c r="W90" s="14"/>
      <c r="X90" s="14"/>
      <c r="Y90" s="14"/>
      <c r="Z90" s="15"/>
      <c r="AA90" s="16">
        <v>84873000</v>
      </c>
      <c r="AB90" s="16"/>
      <c r="AC90" s="16"/>
      <c r="AD90" s="16"/>
      <c r="AE90" s="16"/>
      <c r="AF90" s="16"/>
      <c r="AG90" s="16"/>
      <c r="AH90" s="16"/>
      <c r="AI90" s="16"/>
      <c r="AJ90" s="16"/>
      <c r="AK90" s="16">
        <v>84873000</v>
      </c>
      <c r="AL90" s="16"/>
      <c r="AM90" s="16"/>
      <c r="AN90" s="16"/>
      <c r="AO90" s="16"/>
      <c r="AP90" s="16">
        <v>89465000</v>
      </c>
      <c r="AQ90" s="16"/>
      <c r="AR90" s="16"/>
      <c r="AS90" s="16"/>
      <c r="AT90" s="16"/>
      <c r="AU90" s="16"/>
      <c r="AV90" s="16"/>
      <c r="AW90" s="16"/>
      <c r="AX90" s="16"/>
      <c r="AY90" s="21">
        <f t="shared" si="3"/>
        <v>84873</v>
      </c>
      <c r="AZ90" s="16">
        <v>89465000</v>
      </c>
      <c r="BA90" s="16"/>
      <c r="BB90" s="16"/>
      <c r="BC90" s="16"/>
      <c r="BD90" s="16"/>
      <c r="BE90" s="16">
        <v>89465000</v>
      </c>
      <c r="BF90" s="16"/>
      <c r="BG90" s="16"/>
      <c r="BH90" s="16"/>
      <c r="BI90" s="16"/>
      <c r="BJ90" s="16"/>
      <c r="BK90" s="16"/>
      <c r="BL90" s="16"/>
      <c r="BM90" s="16"/>
      <c r="BN90" s="21">
        <f t="shared" si="4"/>
        <v>89465</v>
      </c>
      <c r="BO90" s="16">
        <v>89465000</v>
      </c>
      <c r="BP90" s="16"/>
      <c r="BQ90" s="16"/>
      <c r="BR90" s="16"/>
      <c r="BS90" s="21">
        <f t="shared" si="5"/>
        <v>89465</v>
      </c>
    </row>
    <row r="91" spans="1:71" ht="63" x14ac:dyDescent="0.25">
      <c r="A91" s="8" t="s">
        <v>135</v>
      </c>
      <c r="B91" s="9" t="s">
        <v>71</v>
      </c>
      <c r="C91" s="9" t="s">
        <v>30</v>
      </c>
      <c r="D91" s="9" t="s">
        <v>60</v>
      </c>
      <c r="E91" s="9" t="s">
        <v>136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10"/>
      <c r="W91" s="10"/>
      <c r="X91" s="10"/>
      <c r="Y91" s="10"/>
      <c r="Z91" s="8"/>
      <c r="AA91" s="11">
        <v>65181079.469999999</v>
      </c>
      <c r="AB91" s="11"/>
      <c r="AC91" s="11"/>
      <c r="AD91" s="11"/>
      <c r="AE91" s="11"/>
      <c r="AF91" s="11"/>
      <c r="AG91" s="11"/>
      <c r="AH91" s="11"/>
      <c r="AI91" s="11"/>
      <c r="AJ91" s="11"/>
      <c r="AK91" s="11">
        <v>65181079.469999999</v>
      </c>
      <c r="AL91" s="11"/>
      <c r="AM91" s="11"/>
      <c r="AN91" s="11"/>
      <c r="AO91" s="11"/>
      <c r="AP91" s="11">
        <v>43786020.359999999</v>
      </c>
      <c r="AQ91" s="11"/>
      <c r="AR91" s="11"/>
      <c r="AS91" s="11"/>
      <c r="AT91" s="11"/>
      <c r="AU91" s="11"/>
      <c r="AV91" s="11"/>
      <c r="AW91" s="11"/>
      <c r="AX91" s="11"/>
      <c r="AY91" s="20">
        <f t="shared" si="3"/>
        <v>65181.079469999997</v>
      </c>
      <c r="AZ91" s="11">
        <v>43786020.359999999</v>
      </c>
      <c r="BA91" s="11"/>
      <c r="BB91" s="11"/>
      <c r="BC91" s="11"/>
      <c r="BD91" s="11"/>
      <c r="BE91" s="11">
        <v>65936079.469999999</v>
      </c>
      <c r="BF91" s="11"/>
      <c r="BG91" s="11"/>
      <c r="BH91" s="11"/>
      <c r="BI91" s="11"/>
      <c r="BJ91" s="11"/>
      <c r="BK91" s="11"/>
      <c r="BL91" s="11"/>
      <c r="BM91" s="11"/>
      <c r="BN91" s="20">
        <f t="shared" si="4"/>
        <v>43786.020360000002</v>
      </c>
      <c r="BO91" s="11">
        <v>65936079.469999999</v>
      </c>
      <c r="BP91" s="11"/>
      <c r="BQ91" s="11"/>
      <c r="BR91" s="11"/>
      <c r="BS91" s="20">
        <f t="shared" si="5"/>
        <v>65936.079469999997</v>
      </c>
    </row>
    <row r="92" spans="1:71" ht="47.25" x14ac:dyDescent="0.25">
      <c r="A92" s="8" t="s">
        <v>137</v>
      </c>
      <c r="B92" s="9" t="s">
        <v>71</v>
      </c>
      <c r="C92" s="9" t="s">
        <v>30</v>
      </c>
      <c r="D92" s="9" t="s">
        <v>60</v>
      </c>
      <c r="E92" s="9" t="s">
        <v>138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10"/>
      <c r="W92" s="10"/>
      <c r="X92" s="10"/>
      <c r="Y92" s="10"/>
      <c r="Z92" s="8"/>
      <c r="AA92" s="11">
        <v>51249079.469999999</v>
      </c>
      <c r="AB92" s="11"/>
      <c r="AC92" s="11"/>
      <c r="AD92" s="11"/>
      <c r="AE92" s="11"/>
      <c r="AF92" s="11"/>
      <c r="AG92" s="11"/>
      <c r="AH92" s="11"/>
      <c r="AI92" s="11"/>
      <c r="AJ92" s="11"/>
      <c r="AK92" s="11">
        <v>51249079.469999999</v>
      </c>
      <c r="AL92" s="11"/>
      <c r="AM92" s="11"/>
      <c r="AN92" s="11"/>
      <c r="AO92" s="11"/>
      <c r="AP92" s="11">
        <v>29099020.359999999</v>
      </c>
      <c r="AQ92" s="11"/>
      <c r="AR92" s="11"/>
      <c r="AS92" s="11"/>
      <c r="AT92" s="11"/>
      <c r="AU92" s="11"/>
      <c r="AV92" s="11"/>
      <c r="AW92" s="11"/>
      <c r="AX92" s="11"/>
      <c r="AY92" s="20">
        <f t="shared" si="3"/>
        <v>51249.079469999997</v>
      </c>
      <c r="AZ92" s="11">
        <v>29099020.359999999</v>
      </c>
      <c r="BA92" s="11"/>
      <c r="BB92" s="11"/>
      <c r="BC92" s="11"/>
      <c r="BD92" s="11"/>
      <c r="BE92" s="11">
        <v>51249079.469999999</v>
      </c>
      <c r="BF92" s="11"/>
      <c r="BG92" s="11"/>
      <c r="BH92" s="11"/>
      <c r="BI92" s="11"/>
      <c r="BJ92" s="11"/>
      <c r="BK92" s="11"/>
      <c r="BL92" s="11"/>
      <c r="BM92" s="11"/>
      <c r="BN92" s="20">
        <f t="shared" si="4"/>
        <v>29099.020359999999</v>
      </c>
      <c r="BO92" s="11">
        <v>51249079.469999999</v>
      </c>
      <c r="BP92" s="11"/>
      <c r="BQ92" s="11"/>
      <c r="BR92" s="11"/>
      <c r="BS92" s="20">
        <f t="shared" si="5"/>
        <v>51249.079469999997</v>
      </c>
    </row>
    <row r="93" spans="1:71" ht="78.75" x14ac:dyDescent="0.25">
      <c r="A93" s="15" t="s">
        <v>139</v>
      </c>
      <c r="B93" s="13" t="s">
        <v>71</v>
      </c>
      <c r="C93" s="13" t="s">
        <v>30</v>
      </c>
      <c r="D93" s="13" t="s">
        <v>60</v>
      </c>
      <c r="E93" s="13" t="s">
        <v>138</v>
      </c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 t="s">
        <v>50</v>
      </c>
      <c r="U93" s="13"/>
      <c r="V93" s="14"/>
      <c r="W93" s="14"/>
      <c r="X93" s="14"/>
      <c r="Y93" s="14"/>
      <c r="Z93" s="15"/>
      <c r="AA93" s="16">
        <v>50572871.469999999</v>
      </c>
      <c r="AB93" s="16"/>
      <c r="AC93" s="16"/>
      <c r="AD93" s="16"/>
      <c r="AE93" s="16"/>
      <c r="AF93" s="16"/>
      <c r="AG93" s="16"/>
      <c r="AH93" s="16"/>
      <c r="AI93" s="16"/>
      <c r="AJ93" s="16"/>
      <c r="AK93" s="16">
        <v>50572871.469999999</v>
      </c>
      <c r="AL93" s="16"/>
      <c r="AM93" s="16"/>
      <c r="AN93" s="16"/>
      <c r="AO93" s="16"/>
      <c r="AP93" s="16">
        <v>28422812.359999999</v>
      </c>
      <c r="AQ93" s="16"/>
      <c r="AR93" s="16"/>
      <c r="AS93" s="16"/>
      <c r="AT93" s="16"/>
      <c r="AU93" s="16"/>
      <c r="AV93" s="16"/>
      <c r="AW93" s="16"/>
      <c r="AX93" s="16"/>
      <c r="AY93" s="21">
        <f t="shared" si="3"/>
        <v>50572.871469999998</v>
      </c>
      <c r="AZ93" s="16">
        <v>28422812.359999999</v>
      </c>
      <c r="BA93" s="16"/>
      <c r="BB93" s="16"/>
      <c r="BC93" s="16"/>
      <c r="BD93" s="16"/>
      <c r="BE93" s="16">
        <v>50572871.469999999</v>
      </c>
      <c r="BF93" s="16"/>
      <c r="BG93" s="16"/>
      <c r="BH93" s="16"/>
      <c r="BI93" s="16"/>
      <c r="BJ93" s="16"/>
      <c r="BK93" s="16"/>
      <c r="BL93" s="16"/>
      <c r="BM93" s="16"/>
      <c r="BN93" s="21">
        <f t="shared" si="4"/>
        <v>28422.81236</v>
      </c>
      <c r="BO93" s="16">
        <v>50572871.469999999</v>
      </c>
      <c r="BP93" s="16"/>
      <c r="BQ93" s="16"/>
      <c r="BR93" s="16"/>
      <c r="BS93" s="21">
        <f t="shared" si="5"/>
        <v>50572.871469999998</v>
      </c>
    </row>
    <row r="94" spans="1:71" ht="63" x14ac:dyDescent="0.25">
      <c r="A94" s="15" t="s">
        <v>140</v>
      </c>
      <c r="B94" s="13" t="s">
        <v>71</v>
      </c>
      <c r="C94" s="13" t="s">
        <v>30</v>
      </c>
      <c r="D94" s="13" t="s">
        <v>60</v>
      </c>
      <c r="E94" s="13" t="s">
        <v>138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 t="s">
        <v>52</v>
      </c>
      <c r="U94" s="13"/>
      <c r="V94" s="14"/>
      <c r="W94" s="14"/>
      <c r="X94" s="14"/>
      <c r="Y94" s="14"/>
      <c r="Z94" s="15"/>
      <c r="AA94" s="16">
        <v>676208</v>
      </c>
      <c r="AB94" s="16"/>
      <c r="AC94" s="16"/>
      <c r="AD94" s="16"/>
      <c r="AE94" s="16"/>
      <c r="AF94" s="16"/>
      <c r="AG94" s="16"/>
      <c r="AH94" s="16"/>
      <c r="AI94" s="16"/>
      <c r="AJ94" s="16"/>
      <c r="AK94" s="16">
        <v>676208</v>
      </c>
      <c r="AL94" s="16"/>
      <c r="AM94" s="16"/>
      <c r="AN94" s="16"/>
      <c r="AO94" s="16"/>
      <c r="AP94" s="16">
        <v>676208</v>
      </c>
      <c r="AQ94" s="16"/>
      <c r="AR94" s="16"/>
      <c r="AS94" s="16"/>
      <c r="AT94" s="16"/>
      <c r="AU94" s="16"/>
      <c r="AV94" s="16"/>
      <c r="AW94" s="16"/>
      <c r="AX94" s="16"/>
      <c r="AY94" s="21">
        <f t="shared" si="3"/>
        <v>676.20799999999997</v>
      </c>
      <c r="AZ94" s="16">
        <v>676208</v>
      </c>
      <c r="BA94" s="16"/>
      <c r="BB94" s="16"/>
      <c r="BC94" s="16"/>
      <c r="BD94" s="16"/>
      <c r="BE94" s="16">
        <v>676208</v>
      </c>
      <c r="BF94" s="16"/>
      <c r="BG94" s="16"/>
      <c r="BH94" s="16"/>
      <c r="BI94" s="16"/>
      <c r="BJ94" s="16"/>
      <c r="BK94" s="16"/>
      <c r="BL94" s="16"/>
      <c r="BM94" s="16"/>
      <c r="BN94" s="21">
        <f t="shared" si="4"/>
        <v>676.20799999999997</v>
      </c>
      <c r="BO94" s="16">
        <v>676208</v>
      </c>
      <c r="BP94" s="16"/>
      <c r="BQ94" s="16"/>
      <c r="BR94" s="16"/>
      <c r="BS94" s="21">
        <f t="shared" si="5"/>
        <v>676.20799999999997</v>
      </c>
    </row>
    <row r="95" spans="1:71" ht="63" x14ac:dyDescent="0.25">
      <c r="A95" s="8" t="s">
        <v>41</v>
      </c>
      <c r="B95" s="9" t="s">
        <v>71</v>
      </c>
      <c r="C95" s="9" t="s">
        <v>30</v>
      </c>
      <c r="D95" s="9" t="s">
        <v>60</v>
      </c>
      <c r="E95" s="9" t="s">
        <v>141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10"/>
      <c r="W95" s="10"/>
      <c r="X95" s="10"/>
      <c r="Y95" s="10"/>
      <c r="Z95" s="8"/>
      <c r="AA95" s="11">
        <v>13932000</v>
      </c>
      <c r="AB95" s="11"/>
      <c r="AC95" s="11"/>
      <c r="AD95" s="11"/>
      <c r="AE95" s="11"/>
      <c r="AF95" s="11"/>
      <c r="AG95" s="11"/>
      <c r="AH95" s="11"/>
      <c r="AI95" s="11"/>
      <c r="AJ95" s="11"/>
      <c r="AK95" s="11">
        <v>13932000</v>
      </c>
      <c r="AL95" s="11"/>
      <c r="AM95" s="11"/>
      <c r="AN95" s="11"/>
      <c r="AO95" s="11"/>
      <c r="AP95" s="11">
        <v>14687000</v>
      </c>
      <c r="AQ95" s="11"/>
      <c r="AR95" s="11"/>
      <c r="AS95" s="11"/>
      <c r="AT95" s="11"/>
      <c r="AU95" s="11"/>
      <c r="AV95" s="11"/>
      <c r="AW95" s="11"/>
      <c r="AX95" s="11"/>
      <c r="AY95" s="20">
        <f t="shared" si="3"/>
        <v>13932</v>
      </c>
      <c r="AZ95" s="11">
        <v>14687000</v>
      </c>
      <c r="BA95" s="11"/>
      <c r="BB95" s="11"/>
      <c r="BC95" s="11"/>
      <c r="BD95" s="11"/>
      <c r="BE95" s="11">
        <v>14687000</v>
      </c>
      <c r="BF95" s="11"/>
      <c r="BG95" s="11"/>
      <c r="BH95" s="11"/>
      <c r="BI95" s="11"/>
      <c r="BJ95" s="11"/>
      <c r="BK95" s="11"/>
      <c r="BL95" s="11"/>
      <c r="BM95" s="11"/>
      <c r="BN95" s="20">
        <f t="shared" si="4"/>
        <v>14687</v>
      </c>
      <c r="BO95" s="11">
        <v>14687000</v>
      </c>
      <c r="BP95" s="11"/>
      <c r="BQ95" s="11"/>
      <c r="BR95" s="11"/>
      <c r="BS95" s="20">
        <f t="shared" si="5"/>
        <v>14687</v>
      </c>
    </row>
    <row r="96" spans="1:71" ht="157.5" x14ac:dyDescent="0.25">
      <c r="A96" s="12" t="s">
        <v>43</v>
      </c>
      <c r="B96" s="13" t="s">
        <v>71</v>
      </c>
      <c r="C96" s="13" t="s">
        <v>30</v>
      </c>
      <c r="D96" s="13" t="s">
        <v>60</v>
      </c>
      <c r="E96" s="13" t="s">
        <v>141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 t="s">
        <v>44</v>
      </c>
      <c r="U96" s="13"/>
      <c r="V96" s="14"/>
      <c r="W96" s="14"/>
      <c r="X96" s="14"/>
      <c r="Y96" s="14"/>
      <c r="Z96" s="15"/>
      <c r="AA96" s="16">
        <v>13932000</v>
      </c>
      <c r="AB96" s="16"/>
      <c r="AC96" s="16"/>
      <c r="AD96" s="16"/>
      <c r="AE96" s="16"/>
      <c r="AF96" s="16"/>
      <c r="AG96" s="16"/>
      <c r="AH96" s="16"/>
      <c r="AI96" s="16"/>
      <c r="AJ96" s="16"/>
      <c r="AK96" s="16">
        <v>13932000</v>
      </c>
      <c r="AL96" s="16"/>
      <c r="AM96" s="16"/>
      <c r="AN96" s="16"/>
      <c r="AO96" s="16"/>
      <c r="AP96" s="16">
        <v>14687000</v>
      </c>
      <c r="AQ96" s="16"/>
      <c r="AR96" s="16"/>
      <c r="AS96" s="16"/>
      <c r="AT96" s="16"/>
      <c r="AU96" s="16"/>
      <c r="AV96" s="16"/>
      <c r="AW96" s="16"/>
      <c r="AX96" s="16"/>
      <c r="AY96" s="21">
        <f t="shared" si="3"/>
        <v>13932</v>
      </c>
      <c r="AZ96" s="16">
        <v>14687000</v>
      </c>
      <c r="BA96" s="16"/>
      <c r="BB96" s="16"/>
      <c r="BC96" s="16"/>
      <c r="BD96" s="16"/>
      <c r="BE96" s="16">
        <v>14687000</v>
      </c>
      <c r="BF96" s="16"/>
      <c r="BG96" s="16"/>
      <c r="BH96" s="16"/>
      <c r="BI96" s="16"/>
      <c r="BJ96" s="16"/>
      <c r="BK96" s="16"/>
      <c r="BL96" s="16"/>
      <c r="BM96" s="16"/>
      <c r="BN96" s="21">
        <f t="shared" si="4"/>
        <v>14687</v>
      </c>
      <c r="BO96" s="16">
        <v>14687000</v>
      </c>
      <c r="BP96" s="16"/>
      <c r="BQ96" s="16"/>
      <c r="BR96" s="16"/>
      <c r="BS96" s="21">
        <f t="shared" si="5"/>
        <v>14687</v>
      </c>
    </row>
    <row r="97" spans="1:71" ht="15.75" x14ac:dyDescent="0.25">
      <c r="A97" s="5" t="s">
        <v>142</v>
      </c>
      <c r="B97" s="4" t="s">
        <v>71</v>
      </c>
      <c r="C97" s="4" t="s">
        <v>73</v>
      </c>
      <c r="D97" s="4" t="s">
        <v>31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6"/>
      <c r="W97" s="6"/>
      <c r="X97" s="6"/>
      <c r="Y97" s="6"/>
      <c r="Z97" s="5"/>
      <c r="AA97" s="7">
        <v>1585100</v>
      </c>
      <c r="AB97" s="7"/>
      <c r="AC97" s="7"/>
      <c r="AD97" s="7"/>
      <c r="AE97" s="7"/>
      <c r="AF97" s="7"/>
      <c r="AG97" s="7"/>
      <c r="AH97" s="7"/>
      <c r="AI97" s="7"/>
      <c r="AJ97" s="7"/>
      <c r="AK97" s="7">
        <v>1585100</v>
      </c>
      <c r="AL97" s="7"/>
      <c r="AM97" s="7"/>
      <c r="AN97" s="7"/>
      <c r="AO97" s="7"/>
      <c r="AP97" s="7">
        <v>1660100</v>
      </c>
      <c r="AQ97" s="7"/>
      <c r="AR97" s="7"/>
      <c r="AS97" s="7"/>
      <c r="AT97" s="7"/>
      <c r="AU97" s="7"/>
      <c r="AV97" s="7"/>
      <c r="AW97" s="7"/>
      <c r="AX97" s="7"/>
      <c r="AY97" s="19">
        <f t="shared" si="3"/>
        <v>1585.1</v>
      </c>
      <c r="AZ97" s="7">
        <v>1660100</v>
      </c>
      <c r="BA97" s="7"/>
      <c r="BB97" s="7"/>
      <c r="BC97" s="7"/>
      <c r="BD97" s="7"/>
      <c r="BE97" s="7">
        <v>1721600</v>
      </c>
      <c r="BF97" s="7"/>
      <c r="BG97" s="7"/>
      <c r="BH97" s="7"/>
      <c r="BI97" s="7"/>
      <c r="BJ97" s="7"/>
      <c r="BK97" s="7"/>
      <c r="BL97" s="7"/>
      <c r="BM97" s="7"/>
      <c r="BN97" s="19">
        <f t="shared" si="4"/>
        <v>1660.1</v>
      </c>
      <c r="BO97" s="7">
        <v>1721600</v>
      </c>
      <c r="BP97" s="7"/>
      <c r="BQ97" s="7"/>
      <c r="BR97" s="7"/>
      <c r="BS97" s="19">
        <f t="shared" si="5"/>
        <v>1721.6</v>
      </c>
    </row>
    <row r="98" spans="1:71" ht="31.5" x14ac:dyDescent="0.25">
      <c r="A98" s="5" t="s">
        <v>144</v>
      </c>
      <c r="B98" s="4" t="s">
        <v>71</v>
      </c>
      <c r="C98" s="4" t="s">
        <v>73</v>
      </c>
      <c r="D98" s="4" t="s">
        <v>143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6"/>
      <c r="W98" s="6"/>
      <c r="X98" s="6"/>
      <c r="Y98" s="6"/>
      <c r="Z98" s="5"/>
      <c r="AA98" s="7">
        <v>1585100</v>
      </c>
      <c r="AB98" s="7"/>
      <c r="AC98" s="7"/>
      <c r="AD98" s="7"/>
      <c r="AE98" s="7"/>
      <c r="AF98" s="7"/>
      <c r="AG98" s="7"/>
      <c r="AH98" s="7"/>
      <c r="AI98" s="7"/>
      <c r="AJ98" s="7"/>
      <c r="AK98" s="7">
        <v>1585100</v>
      </c>
      <c r="AL98" s="7"/>
      <c r="AM98" s="7"/>
      <c r="AN98" s="7"/>
      <c r="AO98" s="7"/>
      <c r="AP98" s="7">
        <v>1660100</v>
      </c>
      <c r="AQ98" s="7"/>
      <c r="AR98" s="7"/>
      <c r="AS98" s="7"/>
      <c r="AT98" s="7"/>
      <c r="AU98" s="7"/>
      <c r="AV98" s="7"/>
      <c r="AW98" s="7"/>
      <c r="AX98" s="7"/>
      <c r="AY98" s="19">
        <f t="shared" si="3"/>
        <v>1585.1</v>
      </c>
      <c r="AZ98" s="7">
        <v>1660100</v>
      </c>
      <c r="BA98" s="7"/>
      <c r="BB98" s="7"/>
      <c r="BC98" s="7"/>
      <c r="BD98" s="7"/>
      <c r="BE98" s="7">
        <v>1721600</v>
      </c>
      <c r="BF98" s="7"/>
      <c r="BG98" s="7"/>
      <c r="BH98" s="7"/>
      <c r="BI98" s="7"/>
      <c r="BJ98" s="7"/>
      <c r="BK98" s="7"/>
      <c r="BL98" s="7"/>
      <c r="BM98" s="7"/>
      <c r="BN98" s="19">
        <f t="shared" si="4"/>
        <v>1660.1</v>
      </c>
      <c r="BO98" s="7">
        <v>1721600</v>
      </c>
      <c r="BP98" s="7"/>
      <c r="BQ98" s="7"/>
      <c r="BR98" s="7"/>
      <c r="BS98" s="19">
        <f t="shared" si="5"/>
        <v>1721.6</v>
      </c>
    </row>
    <row r="99" spans="1:71" ht="15.75" x14ac:dyDescent="0.25">
      <c r="A99" s="8" t="s">
        <v>55</v>
      </c>
      <c r="B99" s="9" t="s">
        <v>71</v>
      </c>
      <c r="C99" s="9" t="s">
        <v>73</v>
      </c>
      <c r="D99" s="9" t="s">
        <v>143</v>
      </c>
      <c r="E99" s="9" t="s">
        <v>56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10"/>
      <c r="W99" s="10"/>
      <c r="X99" s="10"/>
      <c r="Y99" s="10"/>
      <c r="Z99" s="8"/>
      <c r="AA99" s="11">
        <v>1585100</v>
      </c>
      <c r="AB99" s="11"/>
      <c r="AC99" s="11"/>
      <c r="AD99" s="11"/>
      <c r="AE99" s="11"/>
      <c r="AF99" s="11"/>
      <c r="AG99" s="11"/>
      <c r="AH99" s="11"/>
      <c r="AI99" s="11"/>
      <c r="AJ99" s="11"/>
      <c r="AK99" s="11">
        <v>1585100</v>
      </c>
      <c r="AL99" s="11"/>
      <c r="AM99" s="11"/>
      <c r="AN99" s="11"/>
      <c r="AO99" s="11"/>
      <c r="AP99" s="11">
        <v>1660100</v>
      </c>
      <c r="AQ99" s="11"/>
      <c r="AR99" s="11"/>
      <c r="AS99" s="11"/>
      <c r="AT99" s="11"/>
      <c r="AU99" s="11"/>
      <c r="AV99" s="11"/>
      <c r="AW99" s="11"/>
      <c r="AX99" s="11"/>
      <c r="AY99" s="20">
        <f t="shared" si="3"/>
        <v>1585.1</v>
      </c>
      <c r="AZ99" s="11">
        <v>1660100</v>
      </c>
      <c r="BA99" s="11"/>
      <c r="BB99" s="11"/>
      <c r="BC99" s="11"/>
      <c r="BD99" s="11"/>
      <c r="BE99" s="11">
        <v>1721600</v>
      </c>
      <c r="BF99" s="11"/>
      <c r="BG99" s="11"/>
      <c r="BH99" s="11"/>
      <c r="BI99" s="11"/>
      <c r="BJ99" s="11"/>
      <c r="BK99" s="11"/>
      <c r="BL99" s="11"/>
      <c r="BM99" s="11"/>
      <c r="BN99" s="20">
        <f t="shared" si="4"/>
        <v>1660.1</v>
      </c>
      <c r="BO99" s="11">
        <v>1721600</v>
      </c>
      <c r="BP99" s="11"/>
      <c r="BQ99" s="11"/>
      <c r="BR99" s="11"/>
      <c r="BS99" s="20">
        <f t="shared" si="5"/>
        <v>1721.6</v>
      </c>
    </row>
    <row r="100" spans="1:71" ht="63" x14ac:dyDescent="0.25">
      <c r="A100" s="8" t="s">
        <v>145</v>
      </c>
      <c r="B100" s="9" t="s">
        <v>71</v>
      </c>
      <c r="C100" s="9" t="s">
        <v>73</v>
      </c>
      <c r="D100" s="9" t="s">
        <v>143</v>
      </c>
      <c r="E100" s="9" t="s">
        <v>146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10"/>
      <c r="W100" s="10"/>
      <c r="X100" s="10"/>
      <c r="Y100" s="10"/>
      <c r="Z100" s="8"/>
      <c r="AA100" s="11">
        <v>1585100</v>
      </c>
      <c r="AB100" s="11"/>
      <c r="AC100" s="11"/>
      <c r="AD100" s="11"/>
      <c r="AE100" s="11"/>
      <c r="AF100" s="11"/>
      <c r="AG100" s="11"/>
      <c r="AH100" s="11"/>
      <c r="AI100" s="11"/>
      <c r="AJ100" s="11"/>
      <c r="AK100" s="11">
        <v>1585100</v>
      </c>
      <c r="AL100" s="11"/>
      <c r="AM100" s="11"/>
      <c r="AN100" s="11"/>
      <c r="AO100" s="11"/>
      <c r="AP100" s="11">
        <v>1660100</v>
      </c>
      <c r="AQ100" s="11"/>
      <c r="AR100" s="11"/>
      <c r="AS100" s="11"/>
      <c r="AT100" s="11"/>
      <c r="AU100" s="11"/>
      <c r="AV100" s="11"/>
      <c r="AW100" s="11"/>
      <c r="AX100" s="11"/>
      <c r="AY100" s="20">
        <f t="shared" si="3"/>
        <v>1585.1</v>
      </c>
      <c r="AZ100" s="11">
        <v>1660100</v>
      </c>
      <c r="BA100" s="11"/>
      <c r="BB100" s="11"/>
      <c r="BC100" s="11"/>
      <c r="BD100" s="11"/>
      <c r="BE100" s="11">
        <v>1721600</v>
      </c>
      <c r="BF100" s="11"/>
      <c r="BG100" s="11"/>
      <c r="BH100" s="11"/>
      <c r="BI100" s="11"/>
      <c r="BJ100" s="11"/>
      <c r="BK100" s="11"/>
      <c r="BL100" s="11"/>
      <c r="BM100" s="11"/>
      <c r="BN100" s="20">
        <f t="shared" si="4"/>
        <v>1660.1</v>
      </c>
      <c r="BO100" s="11">
        <v>1721600</v>
      </c>
      <c r="BP100" s="11"/>
      <c r="BQ100" s="11"/>
      <c r="BR100" s="11"/>
      <c r="BS100" s="20">
        <f t="shared" si="5"/>
        <v>1721.6</v>
      </c>
    </row>
    <row r="101" spans="1:71" ht="157.5" x14ac:dyDescent="0.25">
      <c r="A101" s="12" t="s">
        <v>147</v>
      </c>
      <c r="B101" s="13" t="s">
        <v>71</v>
      </c>
      <c r="C101" s="13" t="s">
        <v>73</v>
      </c>
      <c r="D101" s="13" t="s">
        <v>143</v>
      </c>
      <c r="E101" s="13" t="s">
        <v>146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 t="s">
        <v>44</v>
      </c>
      <c r="U101" s="13"/>
      <c r="V101" s="14"/>
      <c r="W101" s="14"/>
      <c r="X101" s="14"/>
      <c r="Y101" s="14"/>
      <c r="Z101" s="15"/>
      <c r="AA101" s="16">
        <v>1516000</v>
      </c>
      <c r="AB101" s="16"/>
      <c r="AC101" s="16"/>
      <c r="AD101" s="16"/>
      <c r="AE101" s="16"/>
      <c r="AF101" s="16"/>
      <c r="AG101" s="16"/>
      <c r="AH101" s="16"/>
      <c r="AI101" s="16"/>
      <c r="AJ101" s="16"/>
      <c r="AK101" s="16">
        <v>1516000</v>
      </c>
      <c r="AL101" s="16"/>
      <c r="AM101" s="16"/>
      <c r="AN101" s="16"/>
      <c r="AO101" s="16"/>
      <c r="AP101" s="16">
        <v>1598000</v>
      </c>
      <c r="AQ101" s="16"/>
      <c r="AR101" s="16"/>
      <c r="AS101" s="16"/>
      <c r="AT101" s="16"/>
      <c r="AU101" s="16"/>
      <c r="AV101" s="16"/>
      <c r="AW101" s="16"/>
      <c r="AX101" s="16"/>
      <c r="AY101" s="21">
        <f t="shared" si="3"/>
        <v>1516</v>
      </c>
      <c r="AZ101" s="16">
        <v>1598000</v>
      </c>
      <c r="BA101" s="16"/>
      <c r="BB101" s="16"/>
      <c r="BC101" s="16"/>
      <c r="BD101" s="16"/>
      <c r="BE101" s="16">
        <v>1598000</v>
      </c>
      <c r="BF101" s="16"/>
      <c r="BG101" s="16"/>
      <c r="BH101" s="16"/>
      <c r="BI101" s="16"/>
      <c r="BJ101" s="16"/>
      <c r="BK101" s="16"/>
      <c r="BL101" s="16"/>
      <c r="BM101" s="16"/>
      <c r="BN101" s="21">
        <f t="shared" si="4"/>
        <v>1598</v>
      </c>
      <c r="BO101" s="16">
        <v>1598000</v>
      </c>
      <c r="BP101" s="16"/>
      <c r="BQ101" s="16"/>
      <c r="BR101" s="16"/>
      <c r="BS101" s="21">
        <f t="shared" si="5"/>
        <v>1598</v>
      </c>
    </row>
    <row r="102" spans="1:71" ht="110.25" x14ac:dyDescent="0.25">
      <c r="A102" s="15" t="s">
        <v>148</v>
      </c>
      <c r="B102" s="13" t="s">
        <v>71</v>
      </c>
      <c r="C102" s="13" t="s">
        <v>73</v>
      </c>
      <c r="D102" s="13" t="s">
        <v>143</v>
      </c>
      <c r="E102" s="13" t="s">
        <v>146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 t="s">
        <v>50</v>
      </c>
      <c r="U102" s="13"/>
      <c r="V102" s="14"/>
      <c r="W102" s="14"/>
      <c r="X102" s="14"/>
      <c r="Y102" s="14"/>
      <c r="Z102" s="15"/>
      <c r="AA102" s="16">
        <v>69100</v>
      </c>
      <c r="AB102" s="16"/>
      <c r="AC102" s="16"/>
      <c r="AD102" s="16"/>
      <c r="AE102" s="16"/>
      <c r="AF102" s="16"/>
      <c r="AG102" s="16"/>
      <c r="AH102" s="16"/>
      <c r="AI102" s="16"/>
      <c r="AJ102" s="16"/>
      <c r="AK102" s="16">
        <v>69100</v>
      </c>
      <c r="AL102" s="16"/>
      <c r="AM102" s="16"/>
      <c r="AN102" s="16"/>
      <c r="AO102" s="16"/>
      <c r="AP102" s="16">
        <v>62100</v>
      </c>
      <c r="AQ102" s="16"/>
      <c r="AR102" s="16"/>
      <c r="AS102" s="16"/>
      <c r="AT102" s="16"/>
      <c r="AU102" s="16"/>
      <c r="AV102" s="16"/>
      <c r="AW102" s="16"/>
      <c r="AX102" s="16"/>
      <c r="AY102" s="21">
        <f t="shared" si="3"/>
        <v>69.099999999999994</v>
      </c>
      <c r="AZ102" s="16">
        <v>62100</v>
      </c>
      <c r="BA102" s="16"/>
      <c r="BB102" s="16"/>
      <c r="BC102" s="16"/>
      <c r="BD102" s="16"/>
      <c r="BE102" s="16">
        <v>123600</v>
      </c>
      <c r="BF102" s="16"/>
      <c r="BG102" s="16"/>
      <c r="BH102" s="16"/>
      <c r="BI102" s="16"/>
      <c r="BJ102" s="16"/>
      <c r="BK102" s="16"/>
      <c r="BL102" s="16"/>
      <c r="BM102" s="16"/>
      <c r="BN102" s="21">
        <f t="shared" si="4"/>
        <v>62.1</v>
      </c>
      <c r="BO102" s="16">
        <v>123600</v>
      </c>
      <c r="BP102" s="16"/>
      <c r="BQ102" s="16"/>
      <c r="BR102" s="16"/>
      <c r="BS102" s="21">
        <f t="shared" si="5"/>
        <v>123.6</v>
      </c>
    </row>
    <row r="103" spans="1:71" ht="47.25" x14ac:dyDescent="0.25">
      <c r="A103" s="5" t="s">
        <v>149</v>
      </c>
      <c r="B103" s="4" t="s">
        <v>71</v>
      </c>
      <c r="C103" s="4" t="s">
        <v>143</v>
      </c>
      <c r="D103" s="4" t="s">
        <v>31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6"/>
      <c r="W103" s="6"/>
      <c r="X103" s="6"/>
      <c r="Y103" s="6"/>
      <c r="Z103" s="5"/>
      <c r="AA103" s="7">
        <v>4091000</v>
      </c>
      <c r="AB103" s="7"/>
      <c r="AC103" s="7"/>
      <c r="AD103" s="7"/>
      <c r="AE103" s="7"/>
      <c r="AF103" s="7"/>
      <c r="AG103" s="7"/>
      <c r="AH103" s="7"/>
      <c r="AI103" s="7"/>
      <c r="AJ103" s="7"/>
      <c r="AK103" s="7">
        <v>4091000</v>
      </c>
      <c r="AL103" s="7"/>
      <c r="AM103" s="7"/>
      <c r="AN103" s="7"/>
      <c r="AO103" s="7"/>
      <c r="AP103" s="7">
        <v>4197000</v>
      </c>
      <c r="AQ103" s="7"/>
      <c r="AR103" s="7"/>
      <c r="AS103" s="7"/>
      <c r="AT103" s="7"/>
      <c r="AU103" s="7"/>
      <c r="AV103" s="7"/>
      <c r="AW103" s="7"/>
      <c r="AX103" s="7"/>
      <c r="AY103" s="19">
        <f t="shared" si="3"/>
        <v>4091</v>
      </c>
      <c r="AZ103" s="7">
        <v>4197000</v>
      </c>
      <c r="BA103" s="7"/>
      <c r="BB103" s="7"/>
      <c r="BC103" s="7"/>
      <c r="BD103" s="7"/>
      <c r="BE103" s="7">
        <v>4497000</v>
      </c>
      <c r="BF103" s="7"/>
      <c r="BG103" s="7"/>
      <c r="BH103" s="7"/>
      <c r="BI103" s="7"/>
      <c r="BJ103" s="7"/>
      <c r="BK103" s="7"/>
      <c r="BL103" s="7"/>
      <c r="BM103" s="7"/>
      <c r="BN103" s="19">
        <f t="shared" si="4"/>
        <v>4197</v>
      </c>
      <c r="BO103" s="7">
        <v>4497000</v>
      </c>
      <c r="BP103" s="7"/>
      <c r="BQ103" s="7"/>
      <c r="BR103" s="7"/>
      <c r="BS103" s="19">
        <f t="shared" si="5"/>
        <v>4497</v>
      </c>
    </row>
    <row r="104" spans="1:71" ht="15.75" x14ac:dyDescent="0.25">
      <c r="A104" s="5" t="s">
        <v>151</v>
      </c>
      <c r="B104" s="4" t="s">
        <v>71</v>
      </c>
      <c r="C104" s="4" t="s">
        <v>143</v>
      </c>
      <c r="D104" s="4" t="s">
        <v>150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6"/>
      <c r="W104" s="6"/>
      <c r="X104" s="6"/>
      <c r="Y104" s="6"/>
      <c r="Z104" s="5"/>
      <c r="AA104" s="7">
        <v>100000</v>
      </c>
      <c r="AB104" s="7"/>
      <c r="AC104" s="7"/>
      <c r="AD104" s="7"/>
      <c r="AE104" s="7"/>
      <c r="AF104" s="7"/>
      <c r="AG104" s="7"/>
      <c r="AH104" s="7"/>
      <c r="AI104" s="7"/>
      <c r="AJ104" s="7"/>
      <c r="AK104" s="7">
        <v>100000</v>
      </c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19">
        <f t="shared" si="3"/>
        <v>100</v>
      </c>
      <c r="AZ104" s="7"/>
      <c r="BA104" s="7"/>
      <c r="BB104" s="7"/>
      <c r="BC104" s="7"/>
      <c r="BD104" s="7"/>
      <c r="BE104" s="7">
        <v>300000</v>
      </c>
      <c r="BF104" s="7"/>
      <c r="BG104" s="7"/>
      <c r="BH104" s="7"/>
      <c r="BI104" s="7"/>
      <c r="BJ104" s="7"/>
      <c r="BK104" s="7"/>
      <c r="BL104" s="7"/>
      <c r="BM104" s="7"/>
      <c r="BN104" s="19">
        <f t="shared" si="4"/>
        <v>0</v>
      </c>
      <c r="BO104" s="7">
        <v>300000</v>
      </c>
      <c r="BP104" s="7"/>
      <c r="BQ104" s="7"/>
      <c r="BR104" s="7"/>
      <c r="BS104" s="19">
        <f t="shared" si="5"/>
        <v>300</v>
      </c>
    </row>
    <row r="105" spans="1:71" ht="63" x14ac:dyDescent="0.25">
      <c r="A105" s="8" t="s">
        <v>35</v>
      </c>
      <c r="B105" s="9" t="s">
        <v>71</v>
      </c>
      <c r="C105" s="9" t="s">
        <v>143</v>
      </c>
      <c r="D105" s="9" t="s">
        <v>150</v>
      </c>
      <c r="E105" s="9" t="s">
        <v>36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10"/>
      <c r="W105" s="10"/>
      <c r="X105" s="10"/>
      <c r="Y105" s="10"/>
      <c r="Z105" s="8"/>
      <c r="AA105" s="11">
        <v>100000</v>
      </c>
      <c r="AB105" s="11"/>
      <c r="AC105" s="11"/>
      <c r="AD105" s="11"/>
      <c r="AE105" s="11"/>
      <c r="AF105" s="11"/>
      <c r="AG105" s="11"/>
      <c r="AH105" s="11"/>
      <c r="AI105" s="11"/>
      <c r="AJ105" s="11"/>
      <c r="AK105" s="11">
        <v>100000</v>
      </c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20">
        <f t="shared" si="3"/>
        <v>100</v>
      </c>
      <c r="AZ105" s="11"/>
      <c r="BA105" s="11"/>
      <c r="BB105" s="11"/>
      <c r="BC105" s="11"/>
      <c r="BD105" s="11"/>
      <c r="BE105" s="11">
        <v>300000</v>
      </c>
      <c r="BF105" s="11"/>
      <c r="BG105" s="11"/>
      <c r="BH105" s="11"/>
      <c r="BI105" s="11"/>
      <c r="BJ105" s="11"/>
      <c r="BK105" s="11"/>
      <c r="BL105" s="11"/>
      <c r="BM105" s="11"/>
      <c r="BN105" s="20">
        <f t="shared" si="4"/>
        <v>0</v>
      </c>
      <c r="BO105" s="11">
        <v>300000</v>
      </c>
      <c r="BP105" s="11"/>
      <c r="BQ105" s="11"/>
      <c r="BR105" s="11"/>
      <c r="BS105" s="20">
        <f t="shared" si="5"/>
        <v>300</v>
      </c>
    </row>
    <row r="106" spans="1:71" ht="47.25" x14ac:dyDescent="0.25">
      <c r="A106" s="8" t="s">
        <v>80</v>
      </c>
      <c r="B106" s="9" t="s">
        <v>71</v>
      </c>
      <c r="C106" s="9" t="s">
        <v>143</v>
      </c>
      <c r="D106" s="9" t="s">
        <v>150</v>
      </c>
      <c r="E106" s="9" t="s">
        <v>81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10"/>
      <c r="W106" s="10"/>
      <c r="X106" s="10"/>
      <c r="Y106" s="10"/>
      <c r="Z106" s="8"/>
      <c r="AA106" s="11">
        <v>100000</v>
      </c>
      <c r="AB106" s="11"/>
      <c r="AC106" s="11"/>
      <c r="AD106" s="11"/>
      <c r="AE106" s="11"/>
      <c r="AF106" s="11"/>
      <c r="AG106" s="11"/>
      <c r="AH106" s="11"/>
      <c r="AI106" s="11"/>
      <c r="AJ106" s="11"/>
      <c r="AK106" s="11">
        <v>100000</v>
      </c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20">
        <f t="shared" si="3"/>
        <v>100</v>
      </c>
      <c r="AZ106" s="11"/>
      <c r="BA106" s="11"/>
      <c r="BB106" s="11"/>
      <c r="BC106" s="11"/>
      <c r="BD106" s="11"/>
      <c r="BE106" s="11">
        <v>300000</v>
      </c>
      <c r="BF106" s="11"/>
      <c r="BG106" s="11"/>
      <c r="BH106" s="11"/>
      <c r="BI106" s="11"/>
      <c r="BJ106" s="11"/>
      <c r="BK106" s="11"/>
      <c r="BL106" s="11"/>
      <c r="BM106" s="11"/>
      <c r="BN106" s="20">
        <f t="shared" si="4"/>
        <v>0</v>
      </c>
      <c r="BO106" s="11">
        <v>300000</v>
      </c>
      <c r="BP106" s="11"/>
      <c r="BQ106" s="11"/>
      <c r="BR106" s="11"/>
      <c r="BS106" s="20">
        <f t="shared" si="5"/>
        <v>300</v>
      </c>
    </row>
    <row r="107" spans="1:71" ht="78.75" x14ac:dyDescent="0.25">
      <c r="A107" s="8" t="s">
        <v>152</v>
      </c>
      <c r="B107" s="9" t="s">
        <v>71</v>
      </c>
      <c r="C107" s="9" t="s">
        <v>143</v>
      </c>
      <c r="D107" s="9" t="s">
        <v>150</v>
      </c>
      <c r="E107" s="9" t="s">
        <v>153</v>
      </c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10"/>
      <c r="W107" s="10"/>
      <c r="X107" s="10"/>
      <c r="Y107" s="10"/>
      <c r="Z107" s="8"/>
      <c r="AA107" s="11">
        <v>100000</v>
      </c>
      <c r="AB107" s="11"/>
      <c r="AC107" s="11"/>
      <c r="AD107" s="11"/>
      <c r="AE107" s="11"/>
      <c r="AF107" s="11"/>
      <c r="AG107" s="11"/>
      <c r="AH107" s="11"/>
      <c r="AI107" s="11"/>
      <c r="AJ107" s="11"/>
      <c r="AK107" s="11">
        <v>100000</v>
      </c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20">
        <f t="shared" si="3"/>
        <v>100</v>
      </c>
      <c r="AZ107" s="11"/>
      <c r="BA107" s="11"/>
      <c r="BB107" s="11"/>
      <c r="BC107" s="11"/>
      <c r="BD107" s="11"/>
      <c r="BE107" s="11">
        <v>300000</v>
      </c>
      <c r="BF107" s="11"/>
      <c r="BG107" s="11"/>
      <c r="BH107" s="11"/>
      <c r="BI107" s="11"/>
      <c r="BJ107" s="11"/>
      <c r="BK107" s="11"/>
      <c r="BL107" s="11"/>
      <c r="BM107" s="11"/>
      <c r="BN107" s="20">
        <f t="shared" si="4"/>
        <v>0</v>
      </c>
      <c r="BO107" s="11">
        <v>300000</v>
      </c>
      <c r="BP107" s="11"/>
      <c r="BQ107" s="11"/>
      <c r="BR107" s="11"/>
      <c r="BS107" s="20">
        <f t="shared" si="5"/>
        <v>300</v>
      </c>
    </row>
    <row r="108" spans="1:71" ht="31.5" x14ac:dyDescent="0.25">
      <c r="A108" s="8" t="s">
        <v>154</v>
      </c>
      <c r="B108" s="9" t="s">
        <v>71</v>
      </c>
      <c r="C108" s="9" t="s">
        <v>143</v>
      </c>
      <c r="D108" s="9" t="s">
        <v>150</v>
      </c>
      <c r="E108" s="9" t="s">
        <v>155</v>
      </c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10"/>
      <c r="W108" s="10"/>
      <c r="X108" s="10"/>
      <c r="Y108" s="10"/>
      <c r="Z108" s="8"/>
      <c r="AA108" s="11">
        <v>100000</v>
      </c>
      <c r="AB108" s="11"/>
      <c r="AC108" s="11"/>
      <c r="AD108" s="11"/>
      <c r="AE108" s="11"/>
      <c r="AF108" s="11"/>
      <c r="AG108" s="11"/>
      <c r="AH108" s="11"/>
      <c r="AI108" s="11"/>
      <c r="AJ108" s="11"/>
      <c r="AK108" s="11">
        <v>100000</v>
      </c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20">
        <f t="shared" si="3"/>
        <v>100</v>
      </c>
      <c r="AZ108" s="11"/>
      <c r="BA108" s="11"/>
      <c r="BB108" s="11"/>
      <c r="BC108" s="11"/>
      <c r="BD108" s="11"/>
      <c r="BE108" s="11">
        <v>300000</v>
      </c>
      <c r="BF108" s="11"/>
      <c r="BG108" s="11"/>
      <c r="BH108" s="11"/>
      <c r="BI108" s="11"/>
      <c r="BJ108" s="11"/>
      <c r="BK108" s="11"/>
      <c r="BL108" s="11"/>
      <c r="BM108" s="11"/>
      <c r="BN108" s="20">
        <f t="shared" si="4"/>
        <v>0</v>
      </c>
      <c r="BO108" s="11">
        <v>300000</v>
      </c>
      <c r="BP108" s="11"/>
      <c r="BQ108" s="11"/>
      <c r="BR108" s="11"/>
      <c r="BS108" s="20">
        <f t="shared" si="5"/>
        <v>300</v>
      </c>
    </row>
    <row r="109" spans="1:71" ht="63" x14ac:dyDescent="0.25">
      <c r="A109" s="15" t="s">
        <v>156</v>
      </c>
      <c r="B109" s="13" t="s">
        <v>71</v>
      </c>
      <c r="C109" s="13" t="s">
        <v>143</v>
      </c>
      <c r="D109" s="13" t="s">
        <v>150</v>
      </c>
      <c r="E109" s="13" t="s">
        <v>155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 t="s">
        <v>50</v>
      </c>
      <c r="U109" s="13"/>
      <c r="V109" s="14"/>
      <c r="W109" s="14"/>
      <c r="X109" s="14"/>
      <c r="Y109" s="14"/>
      <c r="Z109" s="15"/>
      <c r="AA109" s="16">
        <v>100000</v>
      </c>
      <c r="AB109" s="16"/>
      <c r="AC109" s="16"/>
      <c r="AD109" s="16"/>
      <c r="AE109" s="16"/>
      <c r="AF109" s="16"/>
      <c r="AG109" s="16"/>
      <c r="AH109" s="16"/>
      <c r="AI109" s="16"/>
      <c r="AJ109" s="16"/>
      <c r="AK109" s="16">
        <v>100000</v>
      </c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21">
        <f t="shared" si="3"/>
        <v>100</v>
      </c>
      <c r="AZ109" s="16"/>
      <c r="BA109" s="16"/>
      <c r="BB109" s="16"/>
      <c r="BC109" s="16"/>
      <c r="BD109" s="16"/>
      <c r="BE109" s="16">
        <v>300000</v>
      </c>
      <c r="BF109" s="16"/>
      <c r="BG109" s="16"/>
      <c r="BH109" s="16"/>
      <c r="BI109" s="16"/>
      <c r="BJ109" s="16"/>
      <c r="BK109" s="16"/>
      <c r="BL109" s="16"/>
      <c r="BM109" s="16"/>
      <c r="BN109" s="21">
        <f t="shared" si="4"/>
        <v>0</v>
      </c>
      <c r="BO109" s="16">
        <v>300000</v>
      </c>
      <c r="BP109" s="16"/>
      <c r="BQ109" s="16"/>
      <c r="BR109" s="16"/>
      <c r="BS109" s="21">
        <f t="shared" si="5"/>
        <v>300</v>
      </c>
    </row>
    <row r="110" spans="1:71" ht="63" x14ac:dyDescent="0.25">
      <c r="A110" s="5" t="s">
        <v>158</v>
      </c>
      <c r="B110" s="4" t="s">
        <v>71</v>
      </c>
      <c r="C110" s="4" t="s">
        <v>143</v>
      </c>
      <c r="D110" s="4" t="s">
        <v>157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6"/>
      <c r="W110" s="6"/>
      <c r="X110" s="6"/>
      <c r="Y110" s="6"/>
      <c r="Z110" s="5"/>
      <c r="AA110" s="7">
        <v>3991000</v>
      </c>
      <c r="AB110" s="7"/>
      <c r="AC110" s="7"/>
      <c r="AD110" s="7"/>
      <c r="AE110" s="7"/>
      <c r="AF110" s="7"/>
      <c r="AG110" s="7"/>
      <c r="AH110" s="7"/>
      <c r="AI110" s="7"/>
      <c r="AJ110" s="7"/>
      <c r="AK110" s="7">
        <v>3991000</v>
      </c>
      <c r="AL110" s="7"/>
      <c r="AM110" s="7"/>
      <c r="AN110" s="7"/>
      <c r="AO110" s="7"/>
      <c r="AP110" s="7">
        <v>4197000</v>
      </c>
      <c r="AQ110" s="7"/>
      <c r="AR110" s="7"/>
      <c r="AS110" s="7"/>
      <c r="AT110" s="7"/>
      <c r="AU110" s="7"/>
      <c r="AV110" s="7"/>
      <c r="AW110" s="7"/>
      <c r="AX110" s="7"/>
      <c r="AY110" s="19">
        <f t="shared" si="3"/>
        <v>3991</v>
      </c>
      <c r="AZ110" s="7">
        <v>4197000</v>
      </c>
      <c r="BA110" s="7"/>
      <c r="BB110" s="7"/>
      <c r="BC110" s="7"/>
      <c r="BD110" s="7"/>
      <c r="BE110" s="7">
        <v>4197000</v>
      </c>
      <c r="BF110" s="7"/>
      <c r="BG110" s="7"/>
      <c r="BH110" s="7"/>
      <c r="BI110" s="7"/>
      <c r="BJ110" s="7"/>
      <c r="BK110" s="7"/>
      <c r="BL110" s="7"/>
      <c r="BM110" s="7"/>
      <c r="BN110" s="19">
        <f t="shared" si="4"/>
        <v>4197</v>
      </c>
      <c r="BO110" s="7">
        <v>4197000</v>
      </c>
      <c r="BP110" s="7"/>
      <c r="BQ110" s="7"/>
      <c r="BR110" s="7"/>
      <c r="BS110" s="19">
        <f t="shared" si="5"/>
        <v>4197</v>
      </c>
    </row>
    <row r="111" spans="1:71" ht="94.5" x14ac:dyDescent="0.25">
      <c r="A111" s="8" t="s">
        <v>159</v>
      </c>
      <c r="B111" s="9" t="s">
        <v>71</v>
      </c>
      <c r="C111" s="9" t="s">
        <v>143</v>
      </c>
      <c r="D111" s="9" t="s">
        <v>157</v>
      </c>
      <c r="E111" s="9" t="s">
        <v>160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10"/>
      <c r="W111" s="10"/>
      <c r="X111" s="10"/>
      <c r="Y111" s="10"/>
      <c r="Z111" s="8"/>
      <c r="AA111" s="11">
        <v>200000</v>
      </c>
      <c r="AB111" s="11"/>
      <c r="AC111" s="11"/>
      <c r="AD111" s="11"/>
      <c r="AE111" s="11"/>
      <c r="AF111" s="11"/>
      <c r="AG111" s="11"/>
      <c r="AH111" s="11"/>
      <c r="AI111" s="11"/>
      <c r="AJ111" s="11"/>
      <c r="AK111" s="11">
        <v>200000</v>
      </c>
      <c r="AL111" s="11"/>
      <c r="AM111" s="11"/>
      <c r="AN111" s="11"/>
      <c r="AO111" s="11"/>
      <c r="AP111" s="11">
        <v>200000</v>
      </c>
      <c r="AQ111" s="11"/>
      <c r="AR111" s="11"/>
      <c r="AS111" s="11"/>
      <c r="AT111" s="11"/>
      <c r="AU111" s="11"/>
      <c r="AV111" s="11"/>
      <c r="AW111" s="11"/>
      <c r="AX111" s="11"/>
      <c r="AY111" s="20">
        <f t="shared" si="3"/>
        <v>200</v>
      </c>
      <c r="AZ111" s="11">
        <v>200000</v>
      </c>
      <c r="BA111" s="11"/>
      <c r="BB111" s="11"/>
      <c r="BC111" s="11"/>
      <c r="BD111" s="11"/>
      <c r="BE111" s="11">
        <v>200000</v>
      </c>
      <c r="BF111" s="11"/>
      <c r="BG111" s="11"/>
      <c r="BH111" s="11"/>
      <c r="BI111" s="11"/>
      <c r="BJ111" s="11"/>
      <c r="BK111" s="11"/>
      <c r="BL111" s="11"/>
      <c r="BM111" s="11"/>
      <c r="BN111" s="20">
        <f t="shared" si="4"/>
        <v>200</v>
      </c>
      <c r="BO111" s="11">
        <v>200000</v>
      </c>
      <c r="BP111" s="11"/>
      <c r="BQ111" s="11"/>
      <c r="BR111" s="11"/>
      <c r="BS111" s="20">
        <f t="shared" si="5"/>
        <v>200</v>
      </c>
    </row>
    <row r="112" spans="1:71" ht="47.25" x14ac:dyDescent="0.25">
      <c r="A112" s="8" t="s">
        <v>161</v>
      </c>
      <c r="B112" s="9" t="s">
        <v>71</v>
      </c>
      <c r="C112" s="9" t="s">
        <v>143</v>
      </c>
      <c r="D112" s="9" t="s">
        <v>157</v>
      </c>
      <c r="E112" s="9" t="s">
        <v>162</v>
      </c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10"/>
      <c r="W112" s="10"/>
      <c r="X112" s="10"/>
      <c r="Y112" s="10"/>
      <c r="Z112" s="8"/>
      <c r="AA112" s="11">
        <v>200000</v>
      </c>
      <c r="AB112" s="11"/>
      <c r="AC112" s="11"/>
      <c r="AD112" s="11"/>
      <c r="AE112" s="11"/>
      <c r="AF112" s="11"/>
      <c r="AG112" s="11"/>
      <c r="AH112" s="11"/>
      <c r="AI112" s="11"/>
      <c r="AJ112" s="11"/>
      <c r="AK112" s="11">
        <v>200000</v>
      </c>
      <c r="AL112" s="11"/>
      <c r="AM112" s="11"/>
      <c r="AN112" s="11"/>
      <c r="AO112" s="11"/>
      <c r="AP112" s="11">
        <v>200000</v>
      </c>
      <c r="AQ112" s="11"/>
      <c r="AR112" s="11"/>
      <c r="AS112" s="11"/>
      <c r="AT112" s="11"/>
      <c r="AU112" s="11"/>
      <c r="AV112" s="11"/>
      <c r="AW112" s="11"/>
      <c r="AX112" s="11"/>
      <c r="AY112" s="20">
        <f t="shared" si="3"/>
        <v>200</v>
      </c>
      <c r="AZ112" s="11">
        <v>200000</v>
      </c>
      <c r="BA112" s="11"/>
      <c r="BB112" s="11"/>
      <c r="BC112" s="11"/>
      <c r="BD112" s="11"/>
      <c r="BE112" s="11">
        <v>200000</v>
      </c>
      <c r="BF112" s="11"/>
      <c r="BG112" s="11"/>
      <c r="BH112" s="11"/>
      <c r="BI112" s="11"/>
      <c r="BJ112" s="11"/>
      <c r="BK112" s="11"/>
      <c r="BL112" s="11"/>
      <c r="BM112" s="11"/>
      <c r="BN112" s="20">
        <f t="shared" si="4"/>
        <v>200</v>
      </c>
      <c r="BO112" s="11">
        <v>200000</v>
      </c>
      <c r="BP112" s="11"/>
      <c r="BQ112" s="11"/>
      <c r="BR112" s="11"/>
      <c r="BS112" s="20">
        <f t="shared" si="5"/>
        <v>200</v>
      </c>
    </row>
    <row r="113" spans="1:71" ht="78.75" x14ac:dyDescent="0.25">
      <c r="A113" s="8" t="s">
        <v>163</v>
      </c>
      <c r="B113" s="9" t="s">
        <v>71</v>
      </c>
      <c r="C113" s="9" t="s">
        <v>143</v>
      </c>
      <c r="D113" s="9" t="s">
        <v>157</v>
      </c>
      <c r="E113" s="9" t="s">
        <v>164</v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10"/>
      <c r="W113" s="10"/>
      <c r="X113" s="10"/>
      <c r="Y113" s="10"/>
      <c r="Z113" s="8"/>
      <c r="AA113" s="11">
        <v>200000</v>
      </c>
      <c r="AB113" s="11"/>
      <c r="AC113" s="11"/>
      <c r="AD113" s="11"/>
      <c r="AE113" s="11"/>
      <c r="AF113" s="11"/>
      <c r="AG113" s="11"/>
      <c r="AH113" s="11"/>
      <c r="AI113" s="11"/>
      <c r="AJ113" s="11"/>
      <c r="AK113" s="11">
        <v>200000</v>
      </c>
      <c r="AL113" s="11"/>
      <c r="AM113" s="11"/>
      <c r="AN113" s="11"/>
      <c r="AO113" s="11"/>
      <c r="AP113" s="11">
        <v>200000</v>
      </c>
      <c r="AQ113" s="11"/>
      <c r="AR113" s="11"/>
      <c r="AS113" s="11"/>
      <c r="AT113" s="11"/>
      <c r="AU113" s="11"/>
      <c r="AV113" s="11"/>
      <c r="AW113" s="11"/>
      <c r="AX113" s="11"/>
      <c r="AY113" s="20">
        <f t="shared" si="3"/>
        <v>200</v>
      </c>
      <c r="AZ113" s="11">
        <v>200000</v>
      </c>
      <c r="BA113" s="11"/>
      <c r="BB113" s="11"/>
      <c r="BC113" s="11"/>
      <c r="BD113" s="11"/>
      <c r="BE113" s="11">
        <v>200000</v>
      </c>
      <c r="BF113" s="11"/>
      <c r="BG113" s="11"/>
      <c r="BH113" s="11"/>
      <c r="BI113" s="11"/>
      <c r="BJ113" s="11"/>
      <c r="BK113" s="11"/>
      <c r="BL113" s="11"/>
      <c r="BM113" s="11"/>
      <c r="BN113" s="20">
        <f t="shared" si="4"/>
        <v>200</v>
      </c>
      <c r="BO113" s="11">
        <v>200000</v>
      </c>
      <c r="BP113" s="11"/>
      <c r="BQ113" s="11"/>
      <c r="BR113" s="11"/>
      <c r="BS113" s="20">
        <f t="shared" si="5"/>
        <v>200</v>
      </c>
    </row>
    <row r="114" spans="1:71" ht="47.25" x14ac:dyDescent="0.25">
      <c r="A114" s="8" t="s">
        <v>165</v>
      </c>
      <c r="B114" s="9" t="s">
        <v>71</v>
      </c>
      <c r="C114" s="9" t="s">
        <v>143</v>
      </c>
      <c r="D114" s="9" t="s">
        <v>157</v>
      </c>
      <c r="E114" s="9" t="s">
        <v>166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10"/>
      <c r="W114" s="10"/>
      <c r="X114" s="10"/>
      <c r="Y114" s="10"/>
      <c r="Z114" s="8"/>
      <c r="AA114" s="11">
        <v>200000</v>
      </c>
      <c r="AB114" s="11"/>
      <c r="AC114" s="11"/>
      <c r="AD114" s="11"/>
      <c r="AE114" s="11"/>
      <c r="AF114" s="11"/>
      <c r="AG114" s="11"/>
      <c r="AH114" s="11"/>
      <c r="AI114" s="11"/>
      <c r="AJ114" s="11"/>
      <c r="AK114" s="11">
        <v>200000</v>
      </c>
      <c r="AL114" s="11"/>
      <c r="AM114" s="11"/>
      <c r="AN114" s="11"/>
      <c r="AO114" s="11"/>
      <c r="AP114" s="11">
        <v>200000</v>
      </c>
      <c r="AQ114" s="11"/>
      <c r="AR114" s="11"/>
      <c r="AS114" s="11"/>
      <c r="AT114" s="11"/>
      <c r="AU114" s="11"/>
      <c r="AV114" s="11"/>
      <c r="AW114" s="11"/>
      <c r="AX114" s="11"/>
      <c r="AY114" s="20">
        <f t="shared" si="3"/>
        <v>200</v>
      </c>
      <c r="AZ114" s="11">
        <v>200000</v>
      </c>
      <c r="BA114" s="11"/>
      <c r="BB114" s="11"/>
      <c r="BC114" s="11"/>
      <c r="BD114" s="11"/>
      <c r="BE114" s="11">
        <v>200000</v>
      </c>
      <c r="BF114" s="11"/>
      <c r="BG114" s="11"/>
      <c r="BH114" s="11"/>
      <c r="BI114" s="11"/>
      <c r="BJ114" s="11"/>
      <c r="BK114" s="11"/>
      <c r="BL114" s="11"/>
      <c r="BM114" s="11"/>
      <c r="BN114" s="20">
        <f t="shared" si="4"/>
        <v>200</v>
      </c>
      <c r="BO114" s="11">
        <v>200000</v>
      </c>
      <c r="BP114" s="11"/>
      <c r="BQ114" s="11"/>
      <c r="BR114" s="11"/>
      <c r="BS114" s="20">
        <f t="shared" si="5"/>
        <v>200</v>
      </c>
    </row>
    <row r="115" spans="1:71" ht="78.75" x14ac:dyDescent="0.25">
      <c r="A115" s="15" t="s">
        <v>167</v>
      </c>
      <c r="B115" s="13" t="s">
        <v>71</v>
      </c>
      <c r="C115" s="13" t="s">
        <v>143</v>
      </c>
      <c r="D115" s="13" t="s">
        <v>157</v>
      </c>
      <c r="E115" s="13" t="s">
        <v>166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 t="s">
        <v>50</v>
      </c>
      <c r="U115" s="13"/>
      <c r="V115" s="14"/>
      <c r="W115" s="14"/>
      <c r="X115" s="14"/>
      <c r="Y115" s="14"/>
      <c r="Z115" s="15"/>
      <c r="AA115" s="16">
        <v>200000</v>
      </c>
      <c r="AB115" s="16"/>
      <c r="AC115" s="16"/>
      <c r="AD115" s="16"/>
      <c r="AE115" s="16"/>
      <c r="AF115" s="16"/>
      <c r="AG115" s="16"/>
      <c r="AH115" s="16"/>
      <c r="AI115" s="16"/>
      <c r="AJ115" s="16"/>
      <c r="AK115" s="16">
        <v>200000</v>
      </c>
      <c r="AL115" s="16"/>
      <c r="AM115" s="16"/>
      <c r="AN115" s="16"/>
      <c r="AO115" s="16"/>
      <c r="AP115" s="16">
        <v>200000</v>
      </c>
      <c r="AQ115" s="16"/>
      <c r="AR115" s="16"/>
      <c r="AS115" s="16"/>
      <c r="AT115" s="16"/>
      <c r="AU115" s="16"/>
      <c r="AV115" s="16"/>
      <c r="AW115" s="16"/>
      <c r="AX115" s="16"/>
      <c r="AY115" s="21">
        <f t="shared" si="3"/>
        <v>200</v>
      </c>
      <c r="AZ115" s="16">
        <v>200000</v>
      </c>
      <c r="BA115" s="16"/>
      <c r="BB115" s="16"/>
      <c r="BC115" s="16"/>
      <c r="BD115" s="16"/>
      <c r="BE115" s="16">
        <v>200000</v>
      </c>
      <c r="BF115" s="16"/>
      <c r="BG115" s="16"/>
      <c r="BH115" s="16"/>
      <c r="BI115" s="16"/>
      <c r="BJ115" s="16"/>
      <c r="BK115" s="16"/>
      <c r="BL115" s="16"/>
      <c r="BM115" s="16"/>
      <c r="BN115" s="21">
        <f t="shared" si="4"/>
        <v>200</v>
      </c>
      <c r="BO115" s="16">
        <v>200000</v>
      </c>
      <c r="BP115" s="16"/>
      <c r="BQ115" s="16"/>
      <c r="BR115" s="16"/>
      <c r="BS115" s="21">
        <f t="shared" si="5"/>
        <v>200</v>
      </c>
    </row>
    <row r="116" spans="1:71" ht="63" x14ac:dyDescent="0.25">
      <c r="A116" s="8" t="s">
        <v>35</v>
      </c>
      <c r="B116" s="9" t="s">
        <v>71</v>
      </c>
      <c r="C116" s="9" t="s">
        <v>143</v>
      </c>
      <c r="D116" s="9" t="s">
        <v>157</v>
      </c>
      <c r="E116" s="9" t="s">
        <v>36</v>
      </c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10"/>
      <c r="W116" s="10"/>
      <c r="X116" s="10"/>
      <c r="Y116" s="10"/>
      <c r="Z116" s="8"/>
      <c r="AA116" s="11">
        <v>3791000</v>
      </c>
      <c r="AB116" s="11"/>
      <c r="AC116" s="11"/>
      <c r="AD116" s="11"/>
      <c r="AE116" s="11"/>
      <c r="AF116" s="11"/>
      <c r="AG116" s="11"/>
      <c r="AH116" s="11"/>
      <c r="AI116" s="11"/>
      <c r="AJ116" s="11"/>
      <c r="AK116" s="11">
        <v>3791000</v>
      </c>
      <c r="AL116" s="11"/>
      <c r="AM116" s="11"/>
      <c r="AN116" s="11"/>
      <c r="AO116" s="11"/>
      <c r="AP116" s="11">
        <v>3997000</v>
      </c>
      <c r="AQ116" s="11"/>
      <c r="AR116" s="11"/>
      <c r="AS116" s="11"/>
      <c r="AT116" s="11"/>
      <c r="AU116" s="11"/>
      <c r="AV116" s="11"/>
      <c r="AW116" s="11"/>
      <c r="AX116" s="11"/>
      <c r="AY116" s="20">
        <f t="shared" si="3"/>
        <v>3791</v>
      </c>
      <c r="AZ116" s="11">
        <v>3997000</v>
      </c>
      <c r="BA116" s="11"/>
      <c r="BB116" s="11"/>
      <c r="BC116" s="11"/>
      <c r="BD116" s="11"/>
      <c r="BE116" s="11">
        <v>3997000</v>
      </c>
      <c r="BF116" s="11"/>
      <c r="BG116" s="11"/>
      <c r="BH116" s="11"/>
      <c r="BI116" s="11"/>
      <c r="BJ116" s="11"/>
      <c r="BK116" s="11"/>
      <c r="BL116" s="11"/>
      <c r="BM116" s="11"/>
      <c r="BN116" s="20">
        <f t="shared" si="4"/>
        <v>3997</v>
      </c>
      <c r="BO116" s="11">
        <v>3997000</v>
      </c>
      <c r="BP116" s="11"/>
      <c r="BQ116" s="11"/>
      <c r="BR116" s="11"/>
      <c r="BS116" s="20">
        <f t="shared" si="5"/>
        <v>3997</v>
      </c>
    </row>
    <row r="117" spans="1:71" ht="47.25" x14ac:dyDescent="0.25">
      <c r="A117" s="8" t="s">
        <v>80</v>
      </c>
      <c r="B117" s="9" t="s">
        <v>71</v>
      </c>
      <c r="C117" s="9" t="s">
        <v>143</v>
      </c>
      <c r="D117" s="9" t="s">
        <v>157</v>
      </c>
      <c r="E117" s="9" t="s">
        <v>81</v>
      </c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10"/>
      <c r="W117" s="10"/>
      <c r="X117" s="10"/>
      <c r="Y117" s="10"/>
      <c r="Z117" s="8"/>
      <c r="AA117" s="11">
        <v>3791000</v>
      </c>
      <c r="AB117" s="11"/>
      <c r="AC117" s="11"/>
      <c r="AD117" s="11"/>
      <c r="AE117" s="11"/>
      <c r="AF117" s="11"/>
      <c r="AG117" s="11"/>
      <c r="AH117" s="11"/>
      <c r="AI117" s="11"/>
      <c r="AJ117" s="11"/>
      <c r="AK117" s="11">
        <v>3791000</v>
      </c>
      <c r="AL117" s="11"/>
      <c r="AM117" s="11"/>
      <c r="AN117" s="11"/>
      <c r="AO117" s="11"/>
      <c r="AP117" s="11">
        <v>3997000</v>
      </c>
      <c r="AQ117" s="11"/>
      <c r="AR117" s="11"/>
      <c r="AS117" s="11"/>
      <c r="AT117" s="11"/>
      <c r="AU117" s="11"/>
      <c r="AV117" s="11"/>
      <c r="AW117" s="11"/>
      <c r="AX117" s="11"/>
      <c r="AY117" s="20">
        <f t="shared" si="3"/>
        <v>3791</v>
      </c>
      <c r="AZ117" s="11">
        <v>3997000</v>
      </c>
      <c r="BA117" s="11"/>
      <c r="BB117" s="11"/>
      <c r="BC117" s="11"/>
      <c r="BD117" s="11"/>
      <c r="BE117" s="11">
        <v>3997000</v>
      </c>
      <c r="BF117" s="11"/>
      <c r="BG117" s="11"/>
      <c r="BH117" s="11"/>
      <c r="BI117" s="11"/>
      <c r="BJ117" s="11"/>
      <c r="BK117" s="11"/>
      <c r="BL117" s="11"/>
      <c r="BM117" s="11"/>
      <c r="BN117" s="20">
        <f t="shared" si="4"/>
        <v>3997</v>
      </c>
      <c r="BO117" s="11">
        <v>3997000</v>
      </c>
      <c r="BP117" s="11"/>
      <c r="BQ117" s="11"/>
      <c r="BR117" s="11"/>
      <c r="BS117" s="20">
        <f t="shared" si="5"/>
        <v>3997</v>
      </c>
    </row>
    <row r="118" spans="1:71" ht="63" x14ac:dyDescent="0.25">
      <c r="A118" s="8" t="s">
        <v>168</v>
      </c>
      <c r="B118" s="9" t="s">
        <v>71</v>
      </c>
      <c r="C118" s="9" t="s">
        <v>143</v>
      </c>
      <c r="D118" s="9" t="s">
        <v>157</v>
      </c>
      <c r="E118" s="9" t="s">
        <v>169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10"/>
      <c r="W118" s="10"/>
      <c r="X118" s="10"/>
      <c r="Y118" s="10"/>
      <c r="Z118" s="8"/>
      <c r="AA118" s="11">
        <v>3791000</v>
      </c>
      <c r="AB118" s="11"/>
      <c r="AC118" s="11"/>
      <c r="AD118" s="11"/>
      <c r="AE118" s="11"/>
      <c r="AF118" s="11"/>
      <c r="AG118" s="11"/>
      <c r="AH118" s="11"/>
      <c r="AI118" s="11"/>
      <c r="AJ118" s="11"/>
      <c r="AK118" s="11">
        <v>3791000</v>
      </c>
      <c r="AL118" s="11"/>
      <c r="AM118" s="11"/>
      <c r="AN118" s="11"/>
      <c r="AO118" s="11"/>
      <c r="AP118" s="11">
        <v>3997000</v>
      </c>
      <c r="AQ118" s="11"/>
      <c r="AR118" s="11"/>
      <c r="AS118" s="11"/>
      <c r="AT118" s="11"/>
      <c r="AU118" s="11"/>
      <c r="AV118" s="11"/>
      <c r="AW118" s="11"/>
      <c r="AX118" s="11"/>
      <c r="AY118" s="20">
        <f t="shared" si="3"/>
        <v>3791</v>
      </c>
      <c r="AZ118" s="11">
        <v>3997000</v>
      </c>
      <c r="BA118" s="11"/>
      <c r="BB118" s="11"/>
      <c r="BC118" s="11"/>
      <c r="BD118" s="11"/>
      <c r="BE118" s="11">
        <v>3997000</v>
      </c>
      <c r="BF118" s="11"/>
      <c r="BG118" s="11"/>
      <c r="BH118" s="11"/>
      <c r="BI118" s="11"/>
      <c r="BJ118" s="11"/>
      <c r="BK118" s="11"/>
      <c r="BL118" s="11"/>
      <c r="BM118" s="11"/>
      <c r="BN118" s="20">
        <f t="shared" si="4"/>
        <v>3997</v>
      </c>
      <c r="BO118" s="11">
        <v>3997000</v>
      </c>
      <c r="BP118" s="11"/>
      <c r="BQ118" s="11"/>
      <c r="BR118" s="11"/>
      <c r="BS118" s="20">
        <f t="shared" si="5"/>
        <v>3997</v>
      </c>
    </row>
    <row r="119" spans="1:71" ht="63" x14ac:dyDescent="0.25">
      <c r="A119" s="8" t="s">
        <v>41</v>
      </c>
      <c r="B119" s="9" t="s">
        <v>71</v>
      </c>
      <c r="C119" s="9" t="s">
        <v>143</v>
      </c>
      <c r="D119" s="9" t="s">
        <v>157</v>
      </c>
      <c r="E119" s="9" t="s">
        <v>170</v>
      </c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10"/>
      <c r="W119" s="10"/>
      <c r="X119" s="10"/>
      <c r="Y119" s="10"/>
      <c r="Z119" s="8"/>
      <c r="AA119" s="11">
        <v>3791000</v>
      </c>
      <c r="AB119" s="11"/>
      <c r="AC119" s="11"/>
      <c r="AD119" s="11"/>
      <c r="AE119" s="11"/>
      <c r="AF119" s="11"/>
      <c r="AG119" s="11"/>
      <c r="AH119" s="11"/>
      <c r="AI119" s="11"/>
      <c r="AJ119" s="11"/>
      <c r="AK119" s="11">
        <v>3791000</v>
      </c>
      <c r="AL119" s="11"/>
      <c r="AM119" s="11"/>
      <c r="AN119" s="11"/>
      <c r="AO119" s="11"/>
      <c r="AP119" s="11">
        <v>3997000</v>
      </c>
      <c r="AQ119" s="11"/>
      <c r="AR119" s="11"/>
      <c r="AS119" s="11"/>
      <c r="AT119" s="11"/>
      <c r="AU119" s="11"/>
      <c r="AV119" s="11"/>
      <c r="AW119" s="11"/>
      <c r="AX119" s="11"/>
      <c r="AY119" s="20">
        <f t="shared" si="3"/>
        <v>3791</v>
      </c>
      <c r="AZ119" s="11">
        <v>3997000</v>
      </c>
      <c r="BA119" s="11"/>
      <c r="BB119" s="11"/>
      <c r="BC119" s="11"/>
      <c r="BD119" s="11"/>
      <c r="BE119" s="11">
        <v>3997000</v>
      </c>
      <c r="BF119" s="11"/>
      <c r="BG119" s="11"/>
      <c r="BH119" s="11"/>
      <c r="BI119" s="11"/>
      <c r="BJ119" s="11"/>
      <c r="BK119" s="11"/>
      <c r="BL119" s="11"/>
      <c r="BM119" s="11"/>
      <c r="BN119" s="20">
        <f t="shared" si="4"/>
        <v>3997</v>
      </c>
      <c r="BO119" s="11">
        <v>3997000</v>
      </c>
      <c r="BP119" s="11"/>
      <c r="BQ119" s="11"/>
      <c r="BR119" s="11"/>
      <c r="BS119" s="20">
        <f t="shared" si="5"/>
        <v>3997</v>
      </c>
    </row>
    <row r="120" spans="1:71" ht="157.5" x14ac:dyDescent="0.25">
      <c r="A120" s="12" t="s">
        <v>43</v>
      </c>
      <c r="B120" s="13" t="s">
        <v>71</v>
      </c>
      <c r="C120" s="13" t="s">
        <v>143</v>
      </c>
      <c r="D120" s="13" t="s">
        <v>157</v>
      </c>
      <c r="E120" s="13" t="s">
        <v>170</v>
      </c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 t="s">
        <v>44</v>
      </c>
      <c r="U120" s="13"/>
      <c r="V120" s="14"/>
      <c r="W120" s="14"/>
      <c r="X120" s="14"/>
      <c r="Y120" s="14"/>
      <c r="Z120" s="15"/>
      <c r="AA120" s="16">
        <v>3791000</v>
      </c>
      <c r="AB120" s="16"/>
      <c r="AC120" s="16"/>
      <c r="AD120" s="16"/>
      <c r="AE120" s="16"/>
      <c r="AF120" s="16"/>
      <c r="AG120" s="16"/>
      <c r="AH120" s="16"/>
      <c r="AI120" s="16"/>
      <c r="AJ120" s="16"/>
      <c r="AK120" s="16">
        <v>3791000</v>
      </c>
      <c r="AL120" s="16"/>
      <c r="AM120" s="16"/>
      <c r="AN120" s="16"/>
      <c r="AO120" s="16"/>
      <c r="AP120" s="16">
        <v>3997000</v>
      </c>
      <c r="AQ120" s="16"/>
      <c r="AR120" s="16"/>
      <c r="AS120" s="16"/>
      <c r="AT120" s="16"/>
      <c r="AU120" s="16"/>
      <c r="AV120" s="16"/>
      <c r="AW120" s="16"/>
      <c r="AX120" s="16"/>
      <c r="AY120" s="21">
        <f t="shared" si="3"/>
        <v>3791</v>
      </c>
      <c r="AZ120" s="16">
        <v>3997000</v>
      </c>
      <c r="BA120" s="16"/>
      <c r="BB120" s="16"/>
      <c r="BC120" s="16"/>
      <c r="BD120" s="16"/>
      <c r="BE120" s="16">
        <v>3997000</v>
      </c>
      <c r="BF120" s="16"/>
      <c r="BG120" s="16"/>
      <c r="BH120" s="16"/>
      <c r="BI120" s="16"/>
      <c r="BJ120" s="16"/>
      <c r="BK120" s="16"/>
      <c r="BL120" s="16"/>
      <c r="BM120" s="16"/>
      <c r="BN120" s="21">
        <f t="shared" si="4"/>
        <v>3997</v>
      </c>
      <c r="BO120" s="16">
        <v>3997000</v>
      </c>
      <c r="BP120" s="16"/>
      <c r="BQ120" s="16"/>
      <c r="BR120" s="16"/>
      <c r="BS120" s="21">
        <f t="shared" si="5"/>
        <v>3997</v>
      </c>
    </row>
    <row r="121" spans="1:71" ht="15.75" x14ac:dyDescent="0.25">
      <c r="A121" s="5" t="s">
        <v>171</v>
      </c>
      <c r="B121" s="4" t="s">
        <v>71</v>
      </c>
      <c r="C121" s="4" t="s">
        <v>78</v>
      </c>
      <c r="D121" s="4" t="s">
        <v>31</v>
      </c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6"/>
      <c r="W121" s="6"/>
      <c r="X121" s="6"/>
      <c r="Y121" s="6"/>
      <c r="Z121" s="5"/>
      <c r="AA121" s="7">
        <v>9827782.3800000008</v>
      </c>
      <c r="AB121" s="7"/>
      <c r="AC121" s="7">
        <v>562000</v>
      </c>
      <c r="AD121" s="7">
        <v>23416.67</v>
      </c>
      <c r="AE121" s="7"/>
      <c r="AF121" s="7"/>
      <c r="AG121" s="7"/>
      <c r="AH121" s="7"/>
      <c r="AI121" s="7"/>
      <c r="AJ121" s="7"/>
      <c r="AK121" s="7">
        <v>9827782.3800000008</v>
      </c>
      <c r="AL121" s="7"/>
      <c r="AM121" s="7">
        <v>562000</v>
      </c>
      <c r="AN121" s="7">
        <v>23416.67</v>
      </c>
      <c r="AO121" s="7"/>
      <c r="AP121" s="7">
        <v>9978977.5500000007</v>
      </c>
      <c r="AQ121" s="7"/>
      <c r="AR121" s="7">
        <v>94000</v>
      </c>
      <c r="AS121" s="7">
        <v>3916.67</v>
      </c>
      <c r="AT121" s="7"/>
      <c r="AU121" s="7"/>
      <c r="AV121" s="7"/>
      <c r="AW121" s="7"/>
      <c r="AX121" s="7"/>
      <c r="AY121" s="19">
        <f t="shared" si="3"/>
        <v>9827.7823800000006</v>
      </c>
      <c r="AZ121" s="7">
        <v>9978977.5500000007</v>
      </c>
      <c r="BA121" s="7"/>
      <c r="BB121" s="7">
        <v>94000</v>
      </c>
      <c r="BC121" s="7">
        <v>3916.67</v>
      </c>
      <c r="BD121" s="7"/>
      <c r="BE121" s="7">
        <v>10810572.83</v>
      </c>
      <c r="BF121" s="7"/>
      <c r="BG121" s="7">
        <v>94000</v>
      </c>
      <c r="BH121" s="7">
        <v>3916.67</v>
      </c>
      <c r="BI121" s="7"/>
      <c r="BJ121" s="7"/>
      <c r="BK121" s="7"/>
      <c r="BL121" s="7"/>
      <c r="BM121" s="7"/>
      <c r="BN121" s="19">
        <f t="shared" si="4"/>
        <v>9978.9775500000014</v>
      </c>
      <c r="BO121" s="7">
        <v>10810572.83</v>
      </c>
      <c r="BP121" s="7"/>
      <c r="BQ121" s="7">
        <v>94000</v>
      </c>
      <c r="BR121" s="7">
        <v>3916.67</v>
      </c>
      <c r="BS121" s="19">
        <f t="shared" si="5"/>
        <v>10810.572830000001</v>
      </c>
    </row>
    <row r="122" spans="1:71" ht="15.75" x14ac:dyDescent="0.25">
      <c r="A122" s="5" t="s">
        <v>172</v>
      </c>
      <c r="B122" s="4" t="s">
        <v>71</v>
      </c>
      <c r="C122" s="4" t="s">
        <v>78</v>
      </c>
      <c r="D122" s="4" t="s">
        <v>103</v>
      </c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6"/>
      <c r="W122" s="6"/>
      <c r="X122" s="6"/>
      <c r="Y122" s="6"/>
      <c r="Z122" s="5"/>
      <c r="AA122" s="7">
        <v>1464700</v>
      </c>
      <c r="AB122" s="7"/>
      <c r="AC122" s="7"/>
      <c r="AD122" s="7"/>
      <c r="AE122" s="7"/>
      <c r="AF122" s="7"/>
      <c r="AG122" s="7"/>
      <c r="AH122" s="7"/>
      <c r="AI122" s="7"/>
      <c r="AJ122" s="7"/>
      <c r="AK122" s="7">
        <v>1464700</v>
      </c>
      <c r="AL122" s="7"/>
      <c r="AM122" s="7"/>
      <c r="AN122" s="7"/>
      <c r="AO122" s="7"/>
      <c r="AP122" s="7">
        <v>1464700</v>
      </c>
      <c r="AQ122" s="7"/>
      <c r="AR122" s="7"/>
      <c r="AS122" s="7"/>
      <c r="AT122" s="7"/>
      <c r="AU122" s="7"/>
      <c r="AV122" s="7"/>
      <c r="AW122" s="7"/>
      <c r="AX122" s="7"/>
      <c r="AY122" s="19">
        <f t="shared" si="3"/>
        <v>1464.7</v>
      </c>
      <c r="AZ122" s="7">
        <v>1464700</v>
      </c>
      <c r="BA122" s="7"/>
      <c r="BB122" s="7"/>
      <c r="BC122" s="7"/>
      <c r="BD122" s="7"/>
      <c r="BE122" s="7">
        <v>1464700</v>
      </c>
      <c r="BF122" s="7"/>
      <c r="BG122" s="7"/>
      <c r="BH122" s="7"/>
      <c r="BI122" s="7"/>
      <c r="BJ122" s="7"/>
      <c r="BK122" s="7"/>
      <c r="BL122" s="7"/>
      <c r="BM122" s="7"/>
      <c r="BN122" s="19">
        <f t="shared" si="4"/>
        <v>1464.7</v>
      </c>
      <c r="BO122" s="7">
        <v>1464700</v>
      </c>
      <c r="BP122" s="7"/>
      <c r="BQ122" s="7"/>
      <c r="BR122" s="7"/>
      <c r="BS122" s="19">
        <f t="shared" si="5"/>
        <v>1464.7</v>
      </c>
    </row>
    <row r="123" spans="1:71" ht="94.5" x14ac:dyDescent="0.25">
      <c r="A123" s="8" t="s">
        <v>159</v>
      </c>
      <c r="B123" s="9" t="s">
        <v>71</v>
      </c>
      <c r="C123" s="9" t="s">
        <v>78</v>
      </c>
      <c r="D123" s="9" t="s">
        <v>103</v>
      </c>
      <c r="E123" s="9" t="s">
        <v>160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10"/>
      <c r="W123" s="10"/>
      <c r="X123" s="10"/>
      <c r="Y123" s="10"/>
      <c r="Z123" s="8"/>
      <c r="AA123" s="11">
        <v>1464700</v>
      </c>
      <c r="AB123" s="11"/>
      <c r="AC123" s="11"/>
      <c r="AD123" s="11"/>
      <c r="AE123" s="11"/>
      <c r="AF123" s="11"/>
      <c r="AG123" s="11"/>
      <c r="AH123" s="11"/>
      <c r="AI123" s="11"/>
      <c r="AJ123" s="11"/>
      <c r="AK123" s="11">
        <v>1464700</v>
      </c>
      <c r="AL123" s="11"/>
      <c r="AM123" s="11"/>
      <c r="AN123" s="11"/>
      <c r="AO123" s="11"/>
      <c r="AP123" s="11">
        <v>1464700</v>
      </c>
      <c r="AQ123" s="11"/>
      <c r="AR123" s="11"/>
      <c r="AS123" s="11"/>
      <c r="AT123" s="11"/>
      <c r="AU123" s="11"/>
      <c r="AV123" s="11"/>
      <c r="AW123" s="11"/>
      <c r="AX123" s="11"/>
      <c r="AY123" s="20">
        <f t="shared" si="3"/>
        <v>1464.7</v>
      </c>
      <c r="AZ123" s="11">
        <v>1464700</v>
      </c>
      <c r="BA123" s="11"/>
      <c r="BB123" s="11"/>
      <c r="BC123" s="11"/>
      <c r="BD123" s="11"/>
      <c r="BE123" s="11">
        <v>1464700</v>
      </c>
      <c r="BF123" s="11"/>
      <c r="BG123" s="11"/>
      <c r="BH123" s="11"/>
      <c r="BI123" s="11"/>
      <c r="BJ123" s="11"/>
      <c r="BK123" s="11"/>
      <c r="BL123" s="11"/>
      <c r="BM123" s="11"/>
      <c r="BN123" s="20">
        <f t="shared" si="4"/>
        <v>1464.7</v>
      </c>
      <c r="BO123" s="11">
        <v>1464700</v>
      </c>
      <c r="BP123" s="11"/>
      <c r="BQ123" s="11"/>
      <c r="BR123" s="11"/>
      <c r="BS123" s="20">
        <f t="shared" si="5"/>
        <v>1464.7</v>
      </c>
    </row>
    <row r="124" spans="1:71" ht="63" x14ac:dyDescent="0.25">
      <c r="A124" s="8" t="s">
        <v>173</v>
      </c>
      <c r="B124" s="9" t="s">
        <v>71</v>
      </c>
      <c r="C124" s="9" t="s">
        <v>78</v>
      </c>
      <c r="D124" s="9" t="s">
        <v>103</v>
      </c>
      <c r="E124" s="9" t="s">
        <v>174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10"/>
      <c r="W124" s="10"/>
      <c r="X124" s="10"/>
      <c r="Y124" s="10"/>
      <c r="Z124" s="8"/>
      <c r="AA124" s="11">
        <v>1464700</v>
      </c>
      <c r="AB124" s="11"/>
      <c r="AC124" s="11"/>
      <c r="AD124" s="11"/>
      <c r="AE124" s="11"/>
      <c r="AF124" s="11"/>
      <c r="AG124" s="11"/>
      <c r="AH124" s="11"/>
      <c r="AI124" s="11"/>
      <c r="AJ124" s="11"/>
      <c r="AK124" s="11">
        <v>1464700</v>
      </c>
      <c r="AL124" s="11"/>
      <c r="AM124" s="11"/>
      <c r="AN124" s="11"/>
      <c r="AO124" s="11"/>
      <c r="AP124" s="11">
        <v>1464700</v>
      </c>
      <c r="AQ124" s="11"/>
      <c r="AR124" s="11"/>
      <c r="AS124" s="11"/>
      <c r="AT124" s="11"/>
      <c r="AU124" s="11"/>
      <c r="AV124" s="11"/>
      <c r="AW124" s="11"/>
      <c r="AX124" s="11"/>
      <c r="AY124" s="20">
        <f t="shared" si="3"/>
        <v>1464.7</v>
      </c>
      <c r="AZ124" s="11">
        <v>1464700</v>
      </c>
      <c r="BA124" s="11"/>
      <c r="BB124" s="11"/>
      <c r="BC124" s="11"/>
      <c r="BD124" s="11"/>
      <c r="BE124" s="11">
        <v>1464700</v>
      </c>
      <c r="BF124" s="11"/>
      <c r="BG124" s="11"/>
      <c r="BH124" s="11"/>
      <c r="BI124" s="11"/>
      <c r="BJ124" s="11"/>
      <c r="BK124" s="11"/>
      <c r="BL124" s="11"/>
      <c r="BM124" s="11"/>
      <c r="BN124" s="20">
        <f t="shared" si="4"/>
        <v>1464.7</v>
      </c>
      <c r="BO124" s="11">
        <v>1464700</v>
      </c>
      <c r="BP124" s="11"/>
      <c r="BQ124" s="11"/>
      <c r="BR124" s="11"/>
      <c r="BS124" s="20">
        <f t="shared" si="5"/>
        <v>1464.7</v>
      </c>
    </row>
    <row r="125" spans="1:71" ht="63" x14ac:dyDescent="0.25">
      <c r="A125" s="8" t="s">
        <v>175</v>
      </c>
      <c r="B125" s="9" t="s">
        <v>71</v>
      </c>
      <c r="C125" s="9" t="s">
        <v>78</v>
      </c>
      <c r="D125" s="9" t="s">
        <v>103</v>
      </c>
      <c r="E125" s="9" t="s">
        <v>176</v>
      </c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10"/>
      <c r="W125" s="10"/>
      <c r="X125" s="10"/>
      <c r="Y125" s="10"/>
      <c r="Z125" s="8"/>
      <c r="AA125" s="11">
        <v>1464700</v>
      </c>
      <c r="AB125" s="11"/>
      <c r="AC125" s="11"/>
      <c r="AD125" s="11"/>
      <c r="AE125" s="11"/>
      <c r="AF125" s="11"/>
      <c r="AG125" s="11"/>
      <c r="AH125" s="11"/>
      <c r="AI125" s="11"/>
      <c r="AJ125" s="11"/>
      <c r="AK125" s="11">
        <v>1464700</v>
      </c>
      <c r="AL125" s="11"/>
      <c r="AM125" s="11"/>
      <c r="AN125" s="11"/>
      <c r="AO125" s="11"/>
      <c r="AP125" s="11">
        <v>1464700</v>
      </c>
      <c r="AQ125" s="11"/>
      <c r="AR125" s="11"/>
      <c r="AS125" s="11"/>
      <c r="AT125" s="11"/>
      <c r="AU125" s="11"/>
      <c r="AV125" s="11"/>
      <c r="AW125" s="11"/>
      <c r="AX125" s="11"/>
      <c r="AY125" s="20">
        <f t="shared" si="3"/>
        <v>1464.7</v>
      </c>
      <c r="AZ125" s="11">
        <v>1464700</v>
      </c>
      <c r="BA125" s="11"/>
      <c r="BB125" s="11"/>
      <c r="BC125" s="11"/>
      <c r="BD125" s="11"/>
      <c r="BE125" s="11">
        <v>1464700</v>
      </c>
      <c r="BF125" s="11"/>
      <c r="BG125" s="11"/>
      <c r="BH125" s="11"/>
      <c r="BI125" s="11"/>
      <c r="BJ125" s="11"/>
      <c r="BK125" s="11"/>
      <c r="BL125" s="11"/>
      <c r="BM125" s="11"/>
      <c r="BN125" s="20">
        <f t="shared" si="4"/>
        <v>1464.7</v>
      </c>
      <c r="BO125" s="11">
        <v>1464700</v>
      </c>
      <c r="BP125" s="11"/>
      <c r="BQ125" s="11"/>
      <c r="BR125" s="11"/>
      <c r="BS125" s="20">
        <f t="shared" si="5"/>
        <v>1464.7</v>
      </c>
    </row>
    <row r="126" spans="1:71" ht="47.25" x14ac:dyDescent="0.25">
      <c r="A126" s="8" t="s">
        <v>177</v>
      </c>
      <c r="B126" s="9" t="s">
        <v>71</v>
      </c>
      <c r="C126" s="9" t="s">
        <v>78</v>
      </c>
      <c r="D126" s="9" t="s">
        <v>103</v>
      </c>
      <c r="E126" s="9" t="s">
        <v>178</v>
      </c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10"/>
      <c r="W126" s="10"/>
      <c r="X126" s="10"/>
      <c r="Y126" s="10"/>
      <c r="Z126" s="8"/>
      <c r="AA126" s="11">
        <v>1464700</v>
      </c>
      <c r="AB126" s="11"/>
      <c r="AC126" s="11"/>
      <c r="AD126" s="11"/>
      <c r="AE126" s="11"/>
      <c r="AF126" s="11"/>
      <c r="AG126" s="11"/>
      <c r="AH126" s="11"/>
      <c r="AI126" s="11"/>
      <c r="AJ126" s="11"/>
      <c r="AK126" s="11">
        <v>1464700</v>
      </c>
      <c r="AL126" s="11"/>
      <c r="AM126" s="11"/>
      <c r="AN126" s="11"/>
      <c r="AO126" s="11"/>
      <c r="AP126" s="11">
        <v>1464700</v>
      </c>
      <c r="AQ126" s="11"/>
      <c r="AR126" s="11"/>
      <c r="AS126" s="11"/>
      <c r="AT126" s="11"/>
      <c r="AU126" s="11"/>
      <c r="AV126" s="11"/>
      <c r="AW126" s="11"/>
      <c r="AX126" s="11"/>
      <c r="AY126" s="20">
        <f t="shared" si="3"/>
        <v>1464.7</v>
      </c>
      <c r="AZ126" s="11">
        <v>1464700</v>
      </c>
      <c r="BA126" s="11"/>
      <c r="BB126" s="11"/>
      <c r="BC126" s="11"/>
      <c r="BD126" s="11"/>
      <c r="BE126" s="11">
        <v>1464700</v>
      </c>
      <c r="BF126" s="11"/>
      <c r="BG126" s="11"/>
      <c r="BH126" s="11"/>
      <c r="BI126" s="11"/>
      <c r="BJ126" s="11"/>
      <c r="BK126" s="11"/>
      <c r="BL126" s="11"/>
      <c r="BM126" s="11"/>
      <c r="BN126" s="20">
        <f t="shared" si="4"/>
        <v>1464.7</v>
      </c>
      <c r="BO126" s="11">
        <v>1464700</v>
      </c>
      <c r="BP126" s="11"/>
      <c r="BQ126" s="11"/>
      <c r="BR126" s="11"/>
      <c r="BS126" s="20">
        <f t="shared" si="5"/>
        <v>1464.7</v>
      </c>
    </row>
    <row r="127" spans="1:71" ht="94.5" x14ac:dyDescent="0.25">
      <c r="A127" s="15" t="s">
        <v>179</v>
      </c>
      <c r="B127" s="13" t="s">
        <v>71</v>
      </c>
      <c r="C127" s="13" t="s">
        <v>78</v>
      </c>
      <c r="D127" s="13" t="s">
        <v>103</v>
      </c>
      <c r="E127" s="13" t="s">
        <v>178</v>
      </c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 t="s">
        <v>50</v>
      </c>
      <c r="U127" s="13"/>
      <c r="V127" s="14"/>
      <c r="W127" s="14"/>
      <c r="X127" s="14"/>
      <c r="Y127" s="14"/>
      <c r="Z127" s="15"/>
      <c r="AA127" s="16">
        <v>1464700</v>
      </c>
      <c r="AB127" s="16"/>
      <c r="AC127" s="16"/>
      <c r="AD127" s="16"/>
      <c r="AE127" s="16"/>
      <c r="AF127" s="16"/>
      <c r="AG127" s="16"/>
      <c r="AH127" s="16"/>
      <c r="AI127" s="16"/>
      <c r="AJ127" s="16"/>
      <c r="AK127" s="16">
        <v>1464700</v>
      </c>
      <c r="AL127" s="16"/>
      <c r="AM127" s="16"/>
      <c r="AN127" s="16"/>
      <c r="AO127" s="16"/>
      <c r="AP127" s="16">
        <v>1464700</v>
      </c>
      <c r="AQ127" s="16"/>
      <c r="AR127" s="16"/>
      <c r="AS127" s="16"/>
      <c r="AT127" s="16"/>
      <c r="AU127" s="16"/>
      <c r="AV127" s="16"/>
      <c r="AW127" s="16"/>
      <c r="AX127" s="16"/>
      <c r="AY127" s="21">
        <f t="shared" si="3"/>
        <v>1464.7</v>
      </c>
      <c r="AZ127" s="16">
        <v>1464700</v>
      </c>
      <c r="BA127" s="16"/>
      <c r="BB127" s="16"/>
      <c r="BC127" s="16"/>
      <c r="BD127" s="16"/>
      <c r="BE127" s="16">
        <v>1464700</v>
      </c>
      <c r="BF127" s="16"/>
      <c r="BG127" s="16"/>
      <c r="BH127" s="16"/>
      <c r="BI127" s="16"/>
      <c r="BJ127" s="16"/>
      <c r="BK127" s="16"/>
      <c r="BL127" s="16"/>
      <c r="BM127" s="16"/>
      <c r="BN127" s="21">
        <f t="shared" si="4"/>
        <v>1464.7</v>
      </c>
      <c r="BO127" s="16">
        <v>1464700</v>
      </c>
      <c r="BP127" s="16"/>
      <c r="BQ127" s="16"/>
      <c r="BR127" s="16"/>
      <c r="BS127" s="21">
        <f t="shared" si="5"/>
        <v>1464.7</v>
      </c>
    </row>
    <row r="128" spans="1:71" ht="31.5" x14ac:dyDescent="0.25">
      <c r="A128" s="5" t="s">
        <v>180</v>
      </c>
      <c r="B128" s="4" t="s">
        <v>71</v>
      </c>
      <c r="C128" s="4" t="s">
        <v>78</v>
      </c>
      <c r="D128" s="4" t="s">
        <v>150</v>
      </c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6"/>
      <c r="W128" s="6"/>
      <c r="X128" s="6"/>
      <c r="Y128" s="6"/>
      <c r="Z128" s="5"/>
      <c r="AA128" s="7">
        <v>7777665.71</v>
      </c>
      <c r="AB128" s="7"/>
      <c r="AC128" s="7"/>
      <c r="AD128" s="7"/>
      <c r="AE128" s="7"/>
      <c r="AF128" s="7"/>
      <c r="AG128" s="7"/>
      <c r="AH128" s="7"/>
      <c r="AI128" s="7"/>
      <c r="AJ128" s="7"/>
      <c r="AK128" s="7">
        <v>7777665.71</v>
      </c>
      <c r="AL128" s="7"/>
      <c r="AM128" s="7"/>
      <c r="AN128" s="7"/>
      <c r="AO128" s="7"/>
      <c r="AP128" s="7">
        <v>8416360.8800000008</v>
      </c>
      <c r="AQ128" s="7"/>
      <c r="AR128" s="7"/>
      <c r="AS128" s="7"/>
      <c r="AT128" s="7"/>
      <c r="AU128" s="7"/>
      <c r="AV128" s="7"/>
      <c r="AW128" s="7"/>
      <c r="AX128" s="7"/>
      <c r="AY128" s="19">
        <f t="shared" si="3"/>
        <v>7777.6657100000002</v>
      </c>
      <c r="AZ128" s="7">
        <v>8416360.8800000008</v>
      </c>
      <c r="BA128" s="7"/>
      <c r="BB128" s="7"/>
      <c r="BC128" s="7"/>
      <c r="BD128" s="7"/>
      <c r="BE128" s="7">
        <v>9247956.1600000001</v>
      </c>
      <c r="BF128" s="7"/>
      <c r="BG128" s="7"/>
      <c r="BH128" s="7"/>
      <c r="BI128" s="7"/>
      <c r="BJ128" s="7"/>
      <c r="BK128" s="7"/>
      <c r="BL128" s="7"/>
      <c r="BM128" s="7"/>
      <c r="BN128" s="19">
        <f t="shared" si="4"/>
        <v>8416.3608800000002</v>
      </c>
      <c r="BO128" s="7">
        <v>9247956.1600000001</v>
      </c>
      <c r="BP128" s="7"/>
      <c r="BQ128" s="7"/>
      <c r="BR128" s="7"/>
      <c r="BS128" s="19">
        <f t="shared" si="5"/>
        <v>9247.9561599999997</v>
      </c>
    </row>
    <row r="129" spans="1:71" ht="94.5" x14ac:dyDescent="0.25">
      <c r="A129" s="8" t="s">
        <v>181</v>
      </c>
      <c r="B129" s="9" t="s">
        <v>71</v>
      </c>
      <c r="C129" s="9" t="s">
        <v>78</v>
      </c>
      <c r="D129" s="9" t="s">
        <v>150</v>
      </c>
      <c r="E129" s="9" t="s">
        <v>182</v>
      </c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10"/>
      <c r="W129" s="10"/>
      <c r="X129" s="10"/>
      <c r="Y129" s="10"/>
      <c r="Z129" s="8"/>
      <c r="AA129" s="11">
        <v>7777665.71</v>
      </c>
      <c r="AB129" s="11"/>
      <c r="AC129" s="11"/>
      <c r="AD129" s="11"/>
      <c r="AE129" s="11"/>
      <c r="AF129" s="11"/>
      <c r="AG129" s="11"/>
      <c r="AH129" s="11"/>
      <c r="AI129" s="11"/>
      <c r="AJ129" s="11"/>
      <c r="AK129" s="11">
        <v>7777665.71</v>
      </c>
      <c r="AL129" s="11"/>
      <c r="AM129" s="11"/>
      <c r="AN129" s="11"/>
      <c r="AO129" s="11"/>
      <c r="AP129" s="11">
        <v>8416360.8800000008</v>
      </c>
      <c r="AQ129" s="11"/>
      <c r="AR129" s="11"/>
      <c r="AS129" s="11"/>
      <c r="AT129" s="11"/>
      <c r="AU129" s="11"/>
      <c r="AV129" s="11"/>
      <c r="AW129" s="11"/>
      <c r="AX129" s="11"/>
      <c r="AY129" s="20">
        <f t="shared" si="3"/>
        <v>7777.6657100000002</v>
      </c>
      <c r="AZ129" s="11">
        <v>8416360.8800000008</v>
      </c>
      <c r="BA129" s="11"/>
      <c r="BB129" s="11"/>
      <c r="BC129" s="11"/>
      <c r="BD129" s="11"/>
      <c r="BE129" s="11">
        <v>9247956.1600000001</v>
      </c>
      <c r="BF129" s="11"/>
      <c r="BG129" s="11"/>
      <c r="BH129" s="11"/>
      <c r="BI129" s="11"/>
      <c r="BJ129" s="11"/>
      <c r="BK129" s="11"/>
      <c r="BL129" s="11"/>
      <c r="BM129" s="11"/>
      <c r="BN129" s="20">
        <f t="shared" si="4"/>
        <v>8416.3608800000002</v>
      </c>
      <c r="BO129" s="11">
        <v>9247956.1600000001</v>
      </c>
      <c r="BP129" s="11"/>
      <c r="BQ129" s="11"/>
      <c r="BR129" s="11"/>
      <c r="BS129" s="20">
        <f t="shared" si="5"/>
        <v>9247.9561599999997</v>
      </c>
    </row>
    <row r="130" spans="1:71" ht="47.25" x14ac:dyDescent="0.25">
      <c r="A130" s="8" t="s">
        <v>183</v>
      </c>
      <c r="B130" s="9" t="s">
        <v>71</v>
      </c>
      <c r="C130" s="9" t="s">
        <v>78</v>
      </c>
      <c r="D130" s="9" t="s">
        <v>150</v>
      </c>
      <c r="E130" s="9" t="s">
        <v>184</v>
      </c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10"/>
      <c r="W130" s="10"/>
      <c r="X130" s="10"/>
      <c r="Y130" s="10"/>
      <c r="Z130" s="8"/>
      <c r="AA130" s="11">
        <v>7777665.71</v>
      </c>
      <c r="AB130" s="11"/>
      <c r="AC130" s="11"/>
      <c r="AD130" s="11"/>
      <c r="AE130" s="11"/>
      <c r="AF130" s="11"/>
      <c r="AG130" s="11"/>
      <c r="AH130" s="11"/>
      <c r="AI130" s="11"/>
      <c r="AJ130" s="11"/>
      <c r="AK130" s="11">
        <v>7777665.71</v>
      </c>
      <c r="AL130" s="11"/>
      <c r="AM130" s="11"/>
      <c r="AN130" s="11"/>
      <c r="AO130" s="11"/>
      <c r="AP130" s="11">
        <v>8416360.8800000008</v>
      </c>
      <c r="AQ130" s="11"/>
      <c r="AR130" s="11"/>
      <c r="AS130" s="11"/>
      <c r="AT130" s="11"/>
      <c r="AU130" s="11"/>
      <c r="AV130" s="11"/>
      <c r="AW130" s="11"/>
      <c r="AX130" s="11"/>
      <c r="AY130" s="20">
        <f t="shared" si="3"/>
        <v>7777.6657100000002</v>
      </c>
      <c r="AZ130" s="11">
        <v>8416360.8800000008</v>
      </c>
      <c r="BA130" s="11"/>
      <c r="BB130" s="11"/>
      <c r="BC130" s="11"/>
      <c r="BD130" s="11"/>
      <c r="BE130" s="11">
        <v>9247956.1600000001</v>
      </c>
      <c r="BF130" s="11"/>
      <c r="BG130" s="11"/>
      <c r="BH130" s="11"/>
      <c r="BI130" s="11"/>
      <c r="BJ130" s="11"/>
      <c r="BK130" s="11"/>
      <c r="BL130" s="11"/>
      <c r="BM130" s="11"/>
      <c r="BN130" s="20">
        <f t="shared" si="4"/>
        <v>8416.3608800000002</v>
      </c>
      <c r="BO130" s="11">
        <v>9247956.1600000001</v>
      </c>
      <c r="BP130" s="11"/>
      <c r="BQ130" s="11"/>
      <c r="BR130" s="11"/>
      <c r="BS130" s="20">
        <f t="shared" si="5"/>
        <v>9247.9561599999997</v>
      </c>
    </row>
    <row r="131" spans="1:71" ht="31.5" x14ac:dyDescent="0.25">
      <c r="A131" s="8" t="s">
        <v>185</v>
      </c>
      <c r="B131" s="9" t="s">
        <v>71</v>
      </c>
      <c r="C131" s="9" t="s">
        <v>78</v>
      </c>
      <c r="D131" s="9" t="s">
        <v>150</v>
      </c>
      <c r="E131" s="9" t="s">
        <v>186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10"/>
      <c r="W131" s="10"/>
      <c r="X131" s="10"/>
      <c r="Y131" s="10"/>
      <c r="Z131" s="8"/>
      <c r="AA131" s="11">
        <v>7777665.71</v>
      </c>
      <c r="AB131" s="11"/>
      <c r="AC131" s="11"/>
      <c r="AD131" s="11"/>
      <c r="AE131" s="11"/>
      <c r="AF131" s="11"/>
      <c r="AG131" s="11"/>
      <c r="AH131" s="11"/>
      <c r="AI131" s="11"/>
      <c r="AJ131" s="11"/>
      <c r="AK131" s="11">
        <v>7777665.71</v>
      </c>
      <c r="AL131" s="11"/>
      <c r="AM131" s="11"/>
      <c r="AN131" s="11"/>
      <c r="AO131" s="11"/>
      <c r="AP131" s="11">
        <v>8416360.8800000008</v>
      </c>
      <c r="AQ131" s="11"/>
      <c r="AR131" s="11"/>
      <c r="AS131" s="11"/>
      <c r="AT131" s="11"/>
      <c r="AU131" s="11"/>
      <c r="AV131" s="11"/>
      <c r="AW131" s="11"/>
      <c r="AX131" s="11"/>
      <c r="AY131" s="20">
        <f t="shared" si="3"/>
        <v>7777.6657100000002</v>
      </c>
      <c r="AZ131" s="11">
        <v>8416360.8800000008</v>
      </c>
      <c r="BA131" s="11"/>
      <c r="BB131" s="11"/>
      <c r="BC131" s="11"/>
      <c r="BD131" s="11"/>
      <c r="BE131" s="11">
        <v>9247956.1600000001</v>
      </c>
      <c r="BF131" s="11"/>
      <c r="BG131" s="11"/>
      <c r="BH131" s="11"/>
      <c r="BI131" s="11"/>
      <c r="BJ131" s="11"/>
      <c r="BK131" s="11"/>
      <c r="BL131" s="11"/>
      <c r="BM131" s="11"/>
      <c r="BN131" s="20">
        <f t="shared" si="4"/>
        <v>8416.3608800000002</v>
      </c>
      <c r="BO131" s="11">
        <v>9247956.1600000001</v>
      </c>
      <c r="BP131" s="11"/>
      <c r="BQ131" s="11"/>
      <c r="BR131" s="11"/>
      <c r="BS131" s="20">
        <f t="shared" si="5"/>
        <v>9247.9561599999997</v>
      </c>
    </row>
    <row r="132" spans="1:71" ht="63" x14ac:dyDescent="0.25">
      <c r="A132" s="8" t="s">
        <v>187</v>
      </c>
      <c r="B132" s="9" t="s">
        <v>71</v>
      </c>
      <c r="C132" s="9" t="s">
        <v>78</v>
      </c>
      <c r="D132" s="9" t="s">
        <v>150</v>
      </c>
      <c r="E132" s="9" t="s">
        <v>188</v>
      </c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10"/>
      <c r="W132" s="10"/>
      <c r="X132" s="10"/>
      <c r="Y132" s="10"/>
      <c r="Z132" s="8"/>
      <c r="AA132" s="11">
        <v>5888007.0800000001</v>
      </c>
      <c r="AB132" s="11"/>
      <c r="AC132" s="11"/>
      <c r="AD132" s="11"/>
      <c r="AE132" s="11"/>
      <c r="AF132" s="11"/>
      <c r="AG132" s="11"/>
      <c r="AH132" s="11"/>
      <c r="AI132" s="11"/>
      <c r="AJ132" s="11"/>
      <c r="AK132" s="11">
        <v>5888007.0800000001</v>
      </c>
      <c r="AL132" s="11"/>
      <c r="AM132" s="11"/>
      <c r="AN132" s="11"/>
      <c r="AO132" s="11"/>
      <c r="AP132" s="11">
        <v>6371525.1200000001</v>
      </c>
      <c r="AQ132" s="11"/>
      <c r="AR132" s="11"/>
      <c r="AS132" s="11"/>
      <c r="AT132" s="11"/>
      <c r="AU132" s="11"/>
      <c r="AV132" s="11"/>
      <c r="AW132" s="11"/>
      <c r="AX132" s="11"/>
      <c r="AY132" s="20">
        <f t="shared" si="3"/>
        <v>5888.0070800000003</v>
      </c>
      <c r="AZ132" s="11">
        <v>6371525.1200000001</v>
      </c>
      <c r="BA132" s="11"/>
      <c r="BB132" s="11"/>
      <c r="BC132" s="11"/>
      <c r="BD132" s="11"/>
      <c r="BE132" s="11">
        <v>7001076.3399999999</v>
      </c>
      <c r="BF132" s="11"/>
      <c r="BG132" s="11"/>
      <c r="BH132" s="11"/>
      <c r="BI132" s="11"/>
      <c r="BJ132" s="11"/>
      <c r="BK132" s="11"/>
      <c r="BL132" s="11"/>
      <c r="BM132" s="11"/>
      <c r="BN132" s="20">
        <f t="shared" si="4"/>
        <v>6371.5251200000002</v>
      </c>
      <c r="BO132" s="11">
        <v>7001076.3399999999</v>
      </c>
      <c r="BP132" s="11"/>
      <c r="BQ132" s="11"/>
      <c r="BR132" s="11"/>
      <c r="BS132" s="20">
        <f t="shared" si="5"/>
        <v>7001.0763399999996</v>
      </c>
    </row>
    <row r="133" spans="1:71" ht="110.25" x14ac:dyDescent="0.25">
      <c r="A133" s="15" t="s">
        <v>189</v>
      </c>
      <c r="B133" s="13" t="s">
        <v>71</v>
      </c>
      <c r="C133" s="13" t="s">
        <v>78</v>
      </c>
      <c r="D133" s="13" t="s">
        <v>150</v>
      </c>
      <c r="E133" s="13" t="s">
        <v>188</v>
      </c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 t="s">
        <v>190</v>
      </c>
      <c r="U133" s="13"/>
      <c r="V133" s="14"/>
      <c r="W133" s="14"/>
      <c r="X133" s="14"/>
      <c r="Y133" s="14"/>
      <c r="Z133" s="15"/>
      <c r="AA133" s="16">
        <v>5888007.0800000001</v>
      </c>
      <c r="AB133" s="16"/>
      <c r="AC133" s="16"/>
      <c r="AD133" s="16"/>
      <c r="AE133" s="16"/>
      <c r="AF133" s="16"/>
      <c r="AG133" s="16"/>
      <c r="AH133" s="16"/>
      <c r="AI133" s="16"/>
      <c r="AJ133" s="16"/>
      <c r="AK133" s="16">
        <v>5888007.0800000001</v>
      </c>
      <c r="AL133" s="16"/>
      <c r="AM133" s="16"/>
      <c r="AN133" s="16"/>
      <c r="AO133" s="16"/>
      <c r="AP133" s="16">
        <v>6371525.1200000001</v>
      </c>
      <c r="AQ133" s="16"/>
      <c r="AR133" s="16"/>
      <c r="AS133" s="16"/>
      <c r="AT133" s="16"/>
      <c r="AU133" s="16"/>
      <c r="AV133" s="16"/>
      <c r="AW133" s="16"/>
      <c r="AX133" s="16"/>
      <c r="AY133" s="21">
        <f t="shared" si="3"/>
        <v>5888.0070800000003</v>
      </c>
      <c r="AZ133" s="16">
        <v>6371525.1200000001</v>
      </c>
      <c r="BA133" s="16"/>
      <c r="BB133" s="16"/>
      <c r="BC133" s="16"/>
      <c r="BD133" s="16"/>
      <c r="BE133" s="16">
        <v>7001076.3399999999</v>
      </c>
      <c r="BF133" s="16"/>
      <c r="BG133" s="16"/>
      <c r="BH133" s="16"/>
      <c r="BI133" s="16"/>
      <c r="BJ133" s="16"/>
      <c r="BK133" s="16"/>
      <c r="BL133" s="16"/>
      <c r="BM133" s="16"/>
      <c r="BN133" s="21">
        <f t="shared" si="4"/>
        <v>6371.5251200000002</v>
      </c>
      <c r="BO133" s="16">
        <v>7001076.3399999999</v>
      </c>
      <c r="BP133" s="16"/>
      <c r="BQ133" s="16"/>
      <c r="BR133" s="16"/>
      <c r="BS133" s="21">
        <f t="shared" si="5"/>
        <v>7001.0763399999996</v>
      </c>
    </row>
    <row r="134" spans="1:71" ht="63" x14ac:dyDescent="0.25">
      <c r="A134" s="8" t="s">
        <v>191</v>
      </c>
      <c r="B134" s="9" t="s">
        <v>71</v>
      </c>
      <c r="C134" s="9" t="s">
        <v>78</v>
      </c>
      <c r="D134" s="9" t="s">
        <v>150</v>
      </c>
      <c r="E134" s="9" t="s">
        <v>192</v>
      </c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10"/>
      <c r="W134" s="10"/>
      <c r="X134" s="10"/>
      <c r="Y134" s="10"/>
      <c r="Z134" s="8"/>
      <c r="AA134" s="11">
        <v>1889658.63</v>
      </c>
      <c r="AB134" s="11"/>
      <c r="AC134" s="11"/>
      <c r="AD134" s="11"/>
      <c r="AE134" s="11"/>
      <c r="AF134" s="11"/>
      <c r="AG134" s="11"/>
      <c r="AH134" s="11"/>
      <c r="AI134" s="11"/>
      <c r="AJ134" s="11"/>
      <c r="AK134" s="11">
        <v>1889658.63</v>
      </c>
      <c r="AL134" s="11"/>
      <c r="AM134" s="11"/>
      <c r="AN134" s="11"/>
      <c r="AO134" s="11"/>
      <c r="AP134" s="11">
        <v>2044835.76</v>
      </c>
      <c r="AQ134" s="11"/>
      <c r="AR134" s="11"/>
      <c r="AS134" s="11"/>
      <c r="AT134" s="11"/>
      <c r="AU134" s="11"/>
      <c r="AV134" s="11"/>
      <c r="AW134" s="11"/>
      <c r="AX134" s="11"/>
      <c r="AY134" s="20">
        <f t="shared" si="3"/>
        <v>1889.6586299999999</v>
      </c>
      <c r="AZ134" s="11">
        <v>2044835.76</v>
      </c>
      <c r="BA134" s="11"/>
      <c r="BB134" s="11"/>
      <c r="BC134" s="11"/>
      <c r="BD134" s="11"/>
      <c r="BE134" s="11">
        <v>2246879.8199999998</v>
      </c>
      <c r="BF134" s="11"/>
      <c r="BG134" s="11"/>
      <c r="BH134" s="11"/>
      <c r="BI134" s="11"/>
      <c r="BJ134" s="11"/>
      <c r="BK134" s="11"/>
      <c r="BL134" s="11"/>
      <c r="BM134" s="11"/>
      <c r="BN134" s="20">
        <f t="shared" si="4"/>
        <v>2044.8357599999999</v>
      </c>
      <c r="BO134" s="11">
        <v>2246879.8199999998</v>
      </c>
      <c r="BP134" s="11"/>
      <c r="BQ134" s="11"/>
      <c r="BR134" s="11"/>
      <c r="BS134" s="20">
        <f t="shared" si="5"/>
        <v>2246.8798199999997</v>
      </c>
    </row>
    <row r="135" spans="1:71" ht="110.25" x14ac:dyDescent="0.25">
      <c r="A135" s="15" t="s">
        <v>193</v>
      </c>
      <c r="B135" s="13" t="s">
        <v>71</v>
      </c>
      <c r="C135" s="13" t="s">
        <v>78</v>
      </c>
      <c r="D135" s="13" t="s">
        <v>150</v>
      </c>
      <c r="E135" s="13" t="s">
        <v>192</v>
      </c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 t="s">
        <v>190</v>
      </c>
      <c r="U135" s="13"/>
      <c r="V135" s="14"/>
      <c r="W135" s="14"/>
      <c r="X135" s="14"/>
      <c r="Y135" s="14"/>
      <c r="Z135" s="15"/>
      <c r="AA135" s="16">
        <v>1889658.63</v>
      </c>
      <c r="AB135" s="16"/>
      <c r="AC135" s="16"/>
      <c r="AD135" s="16"/>
      <c r="AE135" s="16"/>
      <c r="AF135" s="16"/>
      <c r="AG135" s="16"/>
      <c r="AH135" s="16"/>
      <c r="AI135" s="16"/>
      <c r="AJ135" s="16"/>
      <c r="AK135" s="16">
        <v>1889658.63</v>
      </c>
      <c r="AL135" s="16"/>
      <c r="AM135" s="16"/>
      <c r="AN135" s="16"/>
      <c r="AO135" s="16"/>
      <c r="AP135" s="16">
        <v>2044835.76</v>
      </c>
      <c r="AQ135" s="16"/>
      <c r="AR135" s="16"/>
      <c r="AS135" s="16"/>
      <c r="AT135" s="16"/>
      <c r="AU135" s="16"/>
      <c r="AV135" s="16"/>
      <c r="AW135" s="16"/>
      <c r="AX135" s="16"/>
      <c r="AY135" s="21">
        <f t="shared" si="3"/>
        <v>1889.6586299999999</v>
      </c>
      <c r="AZ135" s="16">
        <v>2044835.76</v>
      </c>
      <c r="BA135" s="16"/>
      <c r="BB135" s="16"/>
      <c r="BC135" s="16"/>
      <c r="BD135" s="16"/>
      <c r="BE135" s="16">
        <v>2246879.8199999998</v>
      </c>
      <c r="BF135" s="16"/>
      <c r="BG135" s="16"/>
      <c r="BH135" s="16"/>
      <c r="BI135" s="16"/>
      <c r="BJ135" s="16"/>
      <c r="BK135" s="16"/>
      <c r="BL135" s="16"/>
      <c r="BM135" s="16"/>
      <c r="BN135" s="21">
        <f t="shared" si="4"/>
        <v>2044.8357599999999</v>
      </c>
      <c r="BO135" s="16">
        <v>2246879.8199999998</v>
      </c>
      <c r="BP135" s="16"/>
      <c r="BQ135" s="16"/>
      <c r="BR135" s="16"/>
      <c r="BS135" s="21">
        <f t="shared" si="5"/>
        <v>2246.8798199999997</v>
      </c>
    </row>
    <row r="136" spans="1:71" ht="31.5" x14ac:dyDescent="0.25">
      <c r="A136" s="5" t="s">
        <v>195</v>
      </c>
      <c r="B136" s="4" t="s">
        <v>71</v>
      </c>
      <c r="C136" s="4" t="s">
        <v>78</v>
      </c>
      <c r="D136" s="4" t="s">
        <v>194</v>
      </c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6"/>
      <c r="W136" s="6"/>
      <c r="X136" s="6"/>
      <c r="Y136" s="6"/>
      <c r="Z136" s="5"/>
      <c r="AA136" s="7">
        <v>585416.67000000004</v>
      </c>
      <c r="AB136" s="7"/>
      <c r="AC136" s="7">
        <v>562000</v>
      </c>
      <c r="AD136" s="7">
        <v>23416.67</v>
      </c>
      <c r="AE136" s="7"/>
      <c r="AF136" s="7"/>
      <c r="AG136" s="7"/>
      <c r="AH136" s="7"/>
      <c r="AI136" s="7"/>
      <c r="AJ136" s="7"/>
      <c r="AK136" s="7">
        <v>585416.67000000004</v>
      </c>
      <c r="AL136" s="7"/>
      <c r="AM136" s="7">
        <v>562000</v>
      </c>
      <c r="AN136" s="7">
        <v>23416.67</v>
      </c>
      <c r="AO136" s="7"/>
      <c r="AP136" s="7">
        <v>97916.67</v>
      </c>
      <c r="AQ136" s="7"/>
      <c r="AR136" s="7">
        <v>94000</v>
      </c>
      <c r="AS136" s="7">
        <v>3916.67</v>
      </c>
      <c r="AT136" s="7"/>
      <c r="AU136" s="7"/>
      <c r="AV136" s="7"/>
      <c r="AW136" s="7"/>
      <c r="AX136" s="7"/>
      <c r="AY136" s="19">
        <f t="shared" si="3"/>
        <v>585.41667000000007</v>
      </c>
      <c r="AZ136" s="7">
        <v>97916.67</v>
      </c>
      <c r="BA136" s="7"/>
      <c r="BB136" s="7">
        <v>94000</v>
      </c>
      <c r="BC136" s="7">
        <v>3916.67</v>
      </c>
      <c r="BD136" s="7"/>
      <c r="BE136" s="7">
        <v>97916.67</v>
      </c>
      <c r="BF136" s="7"/>
      <c r="BG136" s="7">
        <v>94000</v>
      </c>
      <c r="BH136" s="7">
        <v>3916.67</v>
      </c>
      <c r="BI136" s="7"/>
      <c r="BJ136" s="7"/>
      <c r="BK136" s="7"/>
      <c r="BL136" s="7"/>
      <c r="BM136" s="7"/>
      <c r="BN136" s="19">
        <f t="shared" si="4"/>
        <v>97.916669999999996</v>
      </c>
      <c r="BO136" s="7">
        <v>97916.67</v>
      </c>
      <c r="BP136" s="7"/>
      <c r="BQ136" s="7">
        <v>94000</v>
      </c>
      <c r="BR136" s="7">
        <v>3916.67</v>
      </c>
      <c r="BS136" s="19">
        <f t="shared" si="5"/>
        <v>97.916669999999996</v>
      </c>
    </row>
    <row r="137" spans="1:71" ht="63" x14ac:dyDescent="0.25">
      <c r="A137" s="8" t="s">
        <v>196</v>
      </c>
      <c r="B137" s="9" t="s">
        <v>71</v>
      </c>
      <c r="C137" s="9" t="s">
        <v>78</v>
      </c>
      <c r="D137" s="9" t="s">
        <v>194</v>
      </c>
      <c r="E137" s="9" t="s">
        <v>197</v>
      </c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10"/>
      <c r="W137" s="10"/>
      <c r="X137" s="10"/>
      <c r="Y137" s="10"/>
      <c r="Z137" s="8"/>
      <c r="AA137" s="11">
        <v>585416.67000000004</v>
      </c>
      <c r="AB137" s="11"/>
      <c r="AC137" s="11">
        <v>562000</v>
      </c>
      <c r="AD137" s="11">
        <v>23416.67</v>
      </c>
      <c r="AE137" s="11"/>
      <c r="AF137" s="11"/>
      <c r="AG137" s="11"/>
      <c r="AH137" s="11"/>
      <c r="AI137" s="11"/>
      <c r="AJ137" s="11"/>
      <c r="AK137" s="11">
        <v>585416.67000000004</v>
      </c>
      <c r="AL137" s="11"/>
      <c r="AM137" s="11">
        <v>562000</v>
      </c>
      <c r="AN137" s="11">
        <v>23416.67</v>
      </c>
      <c r="AO137" s="11"/>
      <c r="AP137" s="11">
        <v>97916.67</v>
      </c>
      <c r="AQ137" s="11"/>
      <c r="AR137" s="11">
        <v>94000</v>
      </c>
      <c r="AS137" s="11">
        <v>3916.67</v>
      </c>
      <c r="AT137" s="11"/>
      <c r="AU137" s="11"/>
      <c r="AV137" s="11"/>
      <c r="AW137" s="11"/>
      <c r="AX137" s="11"/>
      <c r="AY137" s="20">
        <f t="shared" si="3"/>
        <v>585.41667000000007</v>
      </c>
      <c r="AZ137" s="11">
        <v>97916.67</v>
      </c>
      <c r="BA137" s="11"/>
      <c r="BB137" s="11">
        <v>94000</v>
      </c>
      <c r="BC137" s="11">
        <v>3916.67</v>
      </c>
      <c r="BD137" s="11"/>
      <c r="BE137" s="11">
        <v>97916.67</v>
      </c>
      <c r="BF137" s="11"/>
      <c r="BG137" s="11">
        <v>94000</v>
      </c>
      <c r="BH137" s="11">
        <v>3916.67</v>
      </c>
      <c r="BI137" s="11"/>
      <c r="BJ137" s="11"/>
      <c r="BK137" s="11"/>
      <c r="BL137" s="11"/>
      <c r="BM137" s="11"/>
      <c r="BN137" s="20">
        <f t="shared" si="4"/>
        <v>97.916669999999996</v>
      </c>
      <c r="BO137" s="11">
        <v>97916.67</v>
      </c>
      <c r="BP137" s="11"/>
      <c r="BQ137" s="11">
        <v>94000</v>
      </c>
      <c r="BR137" s="11">
        <v>3916.67</v>
      </c>
      <c r="BS137" s="20">
        <f t="shared" si="5"/>
        <v>97.916669999999996</v>
      </c>
    </row>
    <row r="138" spans="1:71" ht="31.5" x14ac:dyDescent="0.25">
      <c r="A138" s="8" t="s">
        <v>198</v>
      </c>
      <c r="B138" s="9" t="s">
        <v>71</v>
      </c>
      <c r="C138" s="9" t="s">
        <v>78</v>
      </c>
      <c r="D138" s="9" t="s">
        <v>194</v>
      </c>
      <c r="E138" s="9" t="s">
        <v>199</v>
      </c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10"/>
      <c r="W138" s="10"/>
      <c r="X138" s="10"/>
      <c r="Y138" s="10"/>
      <c r="Z138" s="8"/>
      <c r="AA138" s="11">
        <v>585416.67000000004</v>
      </c>
      <c r="AB138" s="11"/>
      <c r="AC138" s="11">
        <v>562000</v>
      </c>
      <c r="AD138" s="11">
        <v>23416.67</v>
      </c>
      <c r="AE138" s="11"/>
      <c r="AF138" s="11"/>
      <c r="AG138" s="11"/>
      <c r="AH138" s="11"/>
      <c r="AI138" s="11"/>
      <c r="AJ138" s="11"/>
      <c r="AK138" s="11">
        <v>585416.67000000004</v>
      </c>
      <c r="AL138" s="11"/>
      <c r="AM138" s="11">
        <v>562000</v>
      </c>
      <c r="AN138" s="11">
        <v>23416.67</v>
      </c>
      <c r="AO138" s="11"/>
      <c r="AP138" s="11">
        <v>97916.67</v>
      </c>
      <c r="AQ138" s="11"/>
      <c r="AR138" s="11">
        <v>94000</v>
      </c>
      <c r="AS138" s="11">
        <v>3916.67</v>
      </c>
      <c r="AT138" s="11"/>
      <c r="AU138" s="11"/>
      <c r="AV138" s="11"/>
      <c r="AW138" s="11"/>
      <c r="AX138" s="11"/>
      <c r="AY138" s="20">
        <f t="shared" si="3"/>
        <v>585.41667000000007</v>
      </c>
      <c r="AZ138" s="11">
        <v>97916.67</v>
      </c>
      <c r="BA138" s="11"/>
      <c r="BB138" s="11">
        <v>94000</v>
      </c>
      <c r="BC138" s="11">
        <v>3916.67</v>
      </c>
      <c r="BD138" s="11"/>
      <c r="BE138" s="11">
        <v>97916.67</v>
      </c>
      <c r="BF138" s="11"/>
      <c r="BG138" s="11">
        <v>94000</v>
      </c>
      <c r="BH138" s="11">
        <v>3916.67</v>
      </c>
      <c r="BI138" s="11"/>
      <c r="BJ138" s="11"/>
      <c r="BK138" s="11"/>
      <c r="BL138" s="11"/>
      <c r="BM138" s="11"/>
      <c r="BN138" s="20">
        <f t="shared" si="4"/>
        <v>97.916669999999996</v>
      </c>
      <c r="BO138" s="11">
        <v>97916.67</v>
      </c>
      <c r="BP138" s="11"/>
      <c r="BQ138" s="11">
        <v>94000</v>
      </c>
      <c r="BR138" s="11">
        <v>3916.67</v>
      </c>
      <c r="BS138" s="20">
        <f t="shared" si="5"/>
        <v>97.916669999999996</v>
      </c>
    </row>
    <row r="139" spans="1:71" ht="141.75" x14ac:dyDescent="0.25">
      <c r="A139" s="17" t="s">
        <v>200</v>
      </c>
      <c r="B139" s="9" t="s">
        <v>71</v>
      </c>
      <c r="C139" s="9" t="s">
        <v>78</v>
      </c>
      <c r="D139" s="9" t="s">
        <v>194</v>
      </c>
      <c r="E139" s="9" t="s">
        <v>201</v>
      </c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10"/>
      <c r="W139" s="10"/>
      <c r="X139" s="10"/>
      <c r="Y139" s="10"/>
      <c r="Z139" s="8"/>
      <c r="AA139" s="11">
        <v>585416.67000000004</v>
      </c>
      <c r="AB139" s="11"/>
      <c r="AC139" s="11">
        <v>562000</v>
      </c>
      <c r="AD139" s="11">
        <v>23416.67</v>
      </c>
      <c r="AE139" s="11"/>
      <c r="AF139" s="11"/>
      <c r="AG139" s="11"/>
      <c r="AH139" s="11"/>
      <c r="AI139" s="11"/>
      <c r="AJ139" s="11"/>
      <c r="AK139" s="11">
        <v>585416.67000000004</v>
      </c>
      <c r="AL139" s="11"/>
      <c r="AM139" s="11">
        <v>562000</v>
      </c>
      <c r="AN139" s="11">
        <v>23416.67</v>
      </c>
      <c r="AO139" s="11"/>
      <c r="AP139" s="11">
        <v>97916.67</v>
      </c>
      <c r="AQ139" s="11"/>
      <c r="AR139" s="11">
        <v>94000</v>
      </c>
      <c r="AS139" s="11">
        <v>3916.67</v>
      </c>
      <c r="AT139" s="11"/>
      <c r="AU139" s="11"/>
      <c r="AV139" s="11"/>
      <c r="AW139" s="11"/>
      <c r="AX139" s="11"/>
      <c r="AY139" s="20">
        <f t="shared" ref="AY139:AY202" si="6">AK139/1000</f>
        <v>585.41667000000007</v>
      </c>
      <c r="AZ139" s="11">
        <v>97916.67</v>
      </c>
      <c r="BA139" s="11"/>
      <c r="BB139" s="11">
        <v>94000</v>
      </c>
      <c r="BC139" s="11">
        <v>3916.67</v>
      </c>
      <c r="BD139" s="11"/>
      <c r="BE139" s="11">
        <v>97916.67</v>
      </c>
      <c r="BF139" s="11"/>
      <c r="BG139" s="11">
        <v>94000</v>
      </c>
      <c r="BH139" s="11">
        <v>3916.67</v>
      </c>
      <c r="BI139" s="11"/>
      <c r="BJ139" s="11"/>
      <c r="BK139" s="11"/>
      <c r="BL139" s="11"/>
      <c r="BM139" s="11"/>
      <c r="BN139" s="20">
        <f t="shared" ref="BN139:BN202" si="7">AZ139/1000</f>
        <v>97.916669999999996</v>
      </c>
      <c r="BO139" s="11">
        <v>97916.67</v>
      </c>
      <c r="BP139" s="11"/>
      <c r="BQ139" s="11">
        <v>94000</v>
      </c>
      <c r="BR139" s="11">
        <v>3916.67</v>
      </c>
      <c r="BS139" s="20">
        <f t="shared" ref="BS139:BS202" si="8">BO139/1000</f>
        <v>97.916669999999996</v>
      </c>
    </row>
    <row r="140" spans="1:71" ht="63" x14ac:dyDescent="0.25">
      <c r="A140" s="8" t="s">
        <v>202</v>
      </c>
      <c r="B140" s="9" t="s">
        <v>71</v>
      </c>
      <c r="C140" s="9" t="s">
        <v>78</v>
      </c>
      <c r="D140" s="9" t="s">
        <v>194</v>
      </c>
      <c r="E140" s="9" t="s">
        <v>203</v>
      </c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10"/>
      <c r="W140" s="10"/>
      <c r="X140" s="10"/>
      <c r="Y140" s="10"/>
      <c r="Z140" s="8"/>
      <c r="AA140" s="11">
        <v>585416.67000000004</v>
      </c>
      <c r="AB140" s="11"/>
      <c r="AC140" s="11">
        <v>562000</v>
      </c>
      <c r="AD140" s="11">
        <v>23416.67</v>
      </c>
      <c r="AE140" s="11"/>
      <c r="AF140" s="11"/>
      <c r="AG140" s="11"/>
      <c r="AH140" s="11"/>
      <c r="AI140" s="11"/>
      <c r="AJ140" s="11"/>
      <c r="AK140" s="11">
        <v>585416.67000000004</v>
      </c>
      <c r="AL140" s="11"/>
      <c r="AM140" s="11">
        <v>562000</v>
      </c>
      <c r="AN140" s="11">
        <v>23416.67</v>
      </c>
      <c r="AO140" s="11"/>
      <c r="AP140" s="11">
        <v>97916.67</v>
      </c>
      <c r="AQ140" s="11"/>
      <c r="AR140" s="11">
        <v>94000</v>
      </c>
      <c r="AS140" s="11">
        <v>3916.67</v>
      </c>
      <c r="AT140" s="11"/>
      <c r="AU140" s="11"/>
      <c r="AV140" s="11"/>
      <c r="AW140" s="11"/>
      <c r="AX140" s="11"/>
      <c r="AY140" s="20">
        <f t="shared" si="6"/>
        <v>585.41667000000007</v>
      </c>
      <c r="AZ140" s="11">
        <v>97916.67</v>
      </c>
      <c r="BA140" s="11"/>
      <c r="BB140" s="11">
        <v>94000</v>
      </c>
      <c r="BC140" s="11">
        <v>3916.67</v>
      </c>
      <c r="BD140" s="11"/>
      <c r="BE140" s="11">
        <v>97916.67</v>
      </c>
      <c r="BF140" s="11"/>
      <c r="BG140" s="11">
        <v>94000</v>
      </c>
      <c r="BH140" s="11">
        <v>3916.67</v>
      </c>
      <c r="BI140" s="11"/>
      <c r="BJ140" s="11"/>
      <c r="BK140" s="11"/>
      <c r="BL140" s="11"/>
      <c r="BM140" s="11"/>
      <c r="BN140" s="20">
        <f t="shared" si="7"/>
        <v>97.916669999999996</v>
      </c>
      <c r="BO140" s="11">
        <v>97916.67</v>
      </c>
      <c r="BP140" s="11"/>
      <c r="BQ140" s="11">
        <v>94000</v>
      </c>
      <c r="BR140" s="11">
        <v>3916.67</v>
      </c>
      <c r="BS140" s="20">
        <f t="shared" si="8"/>
        <v>97.916669999999996</v>
      </c>
    </row>
    <row r="141" spans="1:71" ht="78.75" x14ac:dyDescent="0.25">
      <c r="A141" s="15" t="s">
        <v>204</v>
      </c>
      <c r="B141" s="13" t="s">
        <v>71</v>
      </c>
      <c r="C141" s="13" t="s">
        <v>78</v>
      </c>
      <c r="D141" s="13" t="s">
        <v>194</v>
      </c>
      <c r="E141" s="13" t="s">
        <v>203</v>
      </c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 t="s">
        <v>52</v>
      </c>
      <c r="U141" s="13"/>
      <c r="V141" s="14"/>
      <c r="W141" s="14"/>
      <c r="X141" s="14"/>
      <c r="Y141" s="14"/>
      <c r="Z141" s="15"/>
      <c r="AA141" s="16">
        <v>585416.67000000004</v>
      </c>
      <c r="AB141" s="16"/>
      <c r="AC141" s="16">
        <v>562000</v>
      </c>
      <c r="AD141" s="16">
        <v>23416.67</v>
      </c>
      <c r="AE141" s="16"/>
      <c r="AF141" s="16"/>
      <c r="AG141" s="16"/>
      <c r="AH141" s="16"/>
      <c r="AI141" s="16"/>
      <c r="AJ141" s="16"/>
      <c r="AK141" s="16">
        <v>585416.67000000004</v>
      </c>
      <c r="AL141" s="16"/>
      <c r="AM141" s="16">
        <v>562000</v>
      </c>
      <c r="AN141" s="16">
        <v>23416.67</v>
      </c>
      <c r="AO141" s="16"/>
      <c r="AP141" s="16">
        <v>97916.67</v>
      </c>
      <c r="AQ141" s="16"/>
      <c r="AR141" s="16">
        <v>94000</v>
      </c>
      <c r="AS141" s="16">
        <v>3916.67</v>
      </c>
      <c r="AT141" s="16"/>
      <c r="AU141" s="16"/>
      <c r="AV141" s="16"/>
      <c r="AW141" s="16"/>
      <c r="AX141" s="16"/>
      <c r="AY141" s="21">
        <f t="shared" si="6"/>
        <v>585.41667000000007</v>
      </c>
      <c r="AZ141" s="16">
        <v>97916.67</v>
      </c>
      <c r="BA141" s="16"/>
      <c r="BB141" s="16">
        <v>94000</v>
      </c>
      <c r="BC141" s="16">
        <v>3916.67</v>
      </c>
      <c r="BD141" s="16"/>
      <c r="BE141" s="16">
        <v>97916.67</v>
      </c>
      <c r="BF141" s="16"/>
      <c r="BG141" s="16">
        <v>94000</v>
      </c>
      <c r="BH141" s="16">
        <v>3916.67</v>
      </c>
      <c r="BI141" s="16"/>
      <c r="BJ141" s="16"/>
      <c r="BK141" s="16"/>
      <c r="BL141" s="16"/>
      <c r="BM141" s="16"/>
      <c r="BN141" s="21">
        <f t="shared" si="7"/>
        <v>97.916669999999996</v>
      </c>
      <c r="BO141" s="16">
        <v>97916.67</v>
      </c>
      <c r="BP141" s="16"/>
      <c r="BQ141" s="16">
        <v>94000</v>
      </c>
      <c r="BR141" s="16">
        <v>3916.67</v>
      </c>
      <c r="BS141" s="21">
        <f t="shared" si="8"/>
        <v>97.916669999999996</v>
      </c>
    </row>
    <row r="142" spans="1:71" ht="15.75" x14ac:dyDescent="0.25">
      <c r="A142" s="5" t="s">
        <v>205</v>
      </c>
      <c r="B142" s="4" t="s">
        <v>71</v>
      </c>
      <c r="C142" s="4" t="s">
        <v>157</v>
      </c>
      <c r="D142" s="4" t="s">
        <v>31</v>
      </c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6"/>
      <c r="W142" s="6"/>
      <c r="X142" s="6"/>
      <c r="Y142" s="6"/>
      <c r="Z142" s="5"/>
      <c r="AA142" s="7">
        <v>15664823.4</v>
      </c>
      <c r="AB142" s="7"/>
      <c r="AC142" s="7"/>
      <c r="AD142" s="7"/>
      <c r="AE142" s="7"/>
      <c r="AF142" s="7"/>
      <c r="AG142" s="7"/>
      <c r="AH142" s="7"/>
      <c r="AI142" s="7"/>
      <c r="AJ142" s="7"/>
      <c r="AK142" s="7">
        <v>15664823.4</v>
      </c>
      <c r="AL142" s="7"/>
      <c r="AM142" s="7"/>
      <c r="AN142" s="7"/>
      <c r="AO142" s="7"/>
      <c r="AP142" s="7">
        <v>16490636.35</v>
      </c>
      <c r="AQ142" s="7"/>
      <c r="AR142" s="7"/>
      <c r="AS142" s="7"/>
      <c r="AT142" s="7"/>
      <c r="AU142" s="7"/>
      <c r="AV142" s="7"/>
      <c r="AW142" s="7"/>
      <c r="AX142" s="7"/>
      <c r="AY142" s="19">
        <f t="shared" si="6"/>
        <v>15664.823400000001</v>
      </c>
      <c r="AZ142" s="7">
        <v>16490636.35</v>
      </c>
      <c r="BA142" s="7"/>
      <c r="BB142" s="7"/>
      <c r="BC142" s="7"/>
      <c r="BD142" s="7"/>
      <c r="BE142" s="7">
        <v>16490636.35</v>
      </c>
      <c r="BF142" s="7"/>
      <c r="BG142" s="7"/>
      <c r="BH142" s="7"/>
      <c r="BI142" s="7"/>
      <c r="BJ142" s="7"/>
      <c r="BK142" s="7"/>
      <c r="BL142" s="7"/>
      <c r="BM142" s="7"/>
      <c r="BN142" s="19">
        <f t="shared" si="7"/>
        <v>16490.636350000001</v>
      </c>
      <c r="BO142" s="7">
        <v>16490636.35</v>
      </c>
      <c r="BP142" s="7"/>
      <c r="BQ142" s="7"/>
      <c r="BR142" s="7"/>
      <c r="BS142" s="19">
        <f t="shared" si="8"/>
        <v>16490.636350000001</v>
      </c>
    </row>
    <row r="143" spans="1:71" ht="15.75" x14ac:dyDescent="0.25">
      <c r="A143" s="5" t="s">
        <v>206</v>
      </c>
      <c r="B143" s="4" t="s">
        <v>71</v>
      </c>
      <c r="C143" s="4" t="s">
        <v>157</v>
      </c>
      <c r="D143" s="4" t="s">
        <v>30</v>
      </c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6"/>
      <c r="W143" s="6"/>
      <c r="X143" s="6"/>
      <c r="Y143" s="6"/>
      <c r="Z143" s="5"/>
      <c r="AA143" s="7">
        <v>15292823.4</v>
      </c>
      <c r="AB143" s="7"/>
      <c r="AC143" s="7"/>
      <c r="AD143" s="7"/>
      <c r="AE143" s="7"/>
      <c r="AF143" s="7"/>
      <c r="AG143" s="7"/>
      <c r="AH143" s="7"/>
      <c r="AI143" s="7"/>
      <c r="AJ143" s="7"/>
      <c r="AK143" s="7">
        <v>15292823.4</v>
      </c>
      <c r="AL143" s="7"/>
      <c r="AM143" s="7"/>
      <c r="AN143" s="7"/>
      <c r="AO143" s="7"/>
      <c r="AP143" s="7">
        <v>16118636.35</v>
      </c>
      <c r="AQ143" s="7"/>
      <c r="AR143" s="7"/>
      <c r="AS143" s="7"/>
      <c r="AT143" s="7"/>
      <c r="AU143" s="7"/>
      <c r="AV143" s="7"/>
      <c r="AW143" s="7"/>
      <c r="AX143" s="7"/>
      <c r="AY143" s="19">
        <f t="shared" si="6"/>
        <v>15292.823400000001</v>
      </c>
      <c r="AZ143" s="7">
        <v>16118636.35</v>
      </c>
      <c r="BA143" s="7"/>
      <c r="BB143" s="7"/>
      <c r="BC143" s="7"/>
      <c r="BD143" s="7"/>
      <c r="BE143" s="7">
        <v>16118636.35</v>
      </c>
      <c r="BF143" s="7"/>
      <c r="BG143" s="7"/>
      <c r="BH143" s="7"/>
      <c r="BI143" s="7"/>
      <c r="BJ143" s="7"/>
      <c r="BK143" s="7"/>
      <c r="BL143" s="7"/>
      <c r="BM143" s="7"/>
      <c r="BN143" s="19">
        <f t="shared" si="7"/>
        <v>16118.636349999999</v>
      </c>
      <c r="BO143" s="7">
        <v>16118636.35</v>
      </c>
      <c r="BP143" s="7"/>
      <c r="BQ143" s="7"/>
      <c r="BR143" s="7"/>
      <c r="BS143" s="19">
        <f t="shared" si="8"/>
        <v>16118.636349999999</v>
      </c>
    </row>
    <row r="144" spans="1:71" ht="63" x14ac:dyDescent="0.25">
      <c r="A144" s="8" t="s">
        <v>35</v>
      </c>
      <c r="B144" s="9" t="s">
        <v>71</v>
      </c>
      <c r="C144" s="9" t="s">
        <v>157</v>
      </c>
      <c r="D144" s="9" t="s">
        <v>30</v>
      </c>
      <c r="E144" s="9" t="s">
        <v>36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10"/>
      <c r="W144" s="10"/>
      <c r="X144" s="10"/>
      <c r="Y144" s="10"/>
      <c r="Z144" s="8"/>
      <c r="AA144" s="11">
        <v>15292823.4</v>
      </c>
      <c r="AB144" s="11"/>
      <c r="AC144" s="11"/>
      <c r="AD144" s="11"/>
      <c r="AE144" s="11"/>
      <c r="AF144" s="11"/>
      <c r="AG144" s="11"/>
      <c r="AH144" s="11"/>
      <c r="AI144" s="11"/>
      <c r="AJ144" s="11"/>
      <c r="AK144" s="11">
        <v>15292823.4</v>
      </c>
      <c r="AL144" s="11"/>
      <c r="AM144" s="11"/>
      <c r="AN144" s="11"/>
      <c r="AO144" s="11"/>
      <c r="AP144" s="11">
        <v>16118636.35</v>
      </c>
      <c r="AQ144" s="11"/>
      <c r="AR144" s="11"/>
      <c r="AS144" s="11"/>
      <c r="AT144" s="11"/>
      <c r="AU144" s="11"/>
      <c r="AV144" s="11"/>
      <c r="AW144" s="11"/>
      <c r="AX144" s="11"/>
      <c r="AY144" s="20">
        <f t="shared" si="6"/>
        <v>15292.823400000001</v>
      </c>
      <c r="AZ144" s="11">
        <v>16118636.35</v>
      </c>
      <c r="BA144" s="11"/>
      <c r="BB144" s="11"/>
      <c r="BC144" s="11"/>
      <c r="BD144" s="11"/>
      <c r="BE144" s="11">
        <v>16118636.35</v>
      </c>
      <c r="BF144" s="11"/>
      <c r="BG144" s="11"/>
      <c r="BH144" s="11"/>
      <c r="BI144" s="11"/>
      <c r="BJ144" s="11"/>
      <c r="BK144" s="11"/>
      <c r="BL144" s="11"/>
      <c r="BM144" s="11"/>
      <c r="BN144" s="20">
        <f t="shared" si="7"/>
        <v>16118.636349999999</v>
      </c>
      <c r="BO144" s="11">
        <v>16118636.35</v>
      </c>
      <c r="BP144" s="11"/>
      <c r="BQ144" s="11"/>
      <c r="BR144" s="11"/>
      <c r="BS144" s="20">
        <f t="shared" si="8"/>
        <v>16118.636349999999</v>
      </c>
    </row>
    <row r="145" spans="1:71" ht="47.25" x14ac:dyDescent="0.25">
      <c r="A145" s="8" t="s">
        <v>80</v>
      </c>
      <c r="B145" s="9" t="s">
        <v>71</v>
      </c>
      <c r="C145" s="9" t="s">
        <v>157</v>
      </c>
      <c r="D145" s="9" t="s">
        <v>30</v>
      </c>
      <c r="E145" s="9" t="s">
        <v>81</v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10"/>
      <c r="W145" s="10"/>
      <c r="X145" s="10"/>
      <c r="Y145" s="10"/>
      <c r="Z145" s="8"/>
      <c r="AA145" s="11">
        <v>15292823.4</v>
      </c>
      <c r="AB145" s="11"/>
      <c r="AC145" s="11"/>
      <c r="AD145" s="11"/>
      <c r="AE145" s="11"/>
      <c r="AF145" s="11"/>
      <c r="AG145" s="11"/>
      <c r="AH145" s="11"/>
      <c r="AI145" s="11"/>
      <c r="AJ145" s="11"/>
      <c r="AK145" s="11">
        <v>15292823.4</v>
      </c>
      <c r="AL145" s="11"/>
      <c r="AM145" s="11"/>
      <c r="AN145" s="11"/>
      <c r="AO145" s="11"/>
      <c r="AP145" s="11">
        <v>16118636.35</v>
      </c>
      <c r="AQ145" s="11"/>
      <c r="AR145" s="11"/>
      <c r="AS145" s="11"/>
      <c r="AT145" s="11"/>
      <c r="AU145" s="11"/>
      <c r="AV145" s="11"/>
      <c r="AW145" s="11"/>
      <c r="AX145" s="11"/>
      <c r="AY145" s="20">
        <f t="shared" si="6"/>
        <v>15292.823400000001</v>
      </c>
      <c r="AZ145" s="11">
        <v>16118636.35</v>
      </c>
      <c r="BA145" s="11"/>
      <c r="BB145" s="11"/>
      <c r="BC145" s="11"/>
      <c r="BD145" s="11"/>
      <c r="BE145" s="11">
        <v>16118636.35</v>
      </c>
      <c r="BF145" s="11"/>
      <c r="BG145" s="11"/>
      <c r="BH145" s="11"/>
      <c r="BI145" s="11"/>
      <c r="BJ145" s="11"/>
      <c r="BK145" s="11"/>
      <c r="BL145" s="11"/>
      <c r="BM145" s="11"/>
      <c r="BN145" s="20">
        <f t="shared" si="7"/>
        <v>16118.636349999999</v>
      </c>
      <c r="BO145" s="11">
        <v>16118636.35</v>
      </c>
      <c r="BP145" s="11"/>
      <c r="BQ145" s="11"/>
      <c r="BR145" s="11"/>
      <c r="BS145" s="20">
        <f t="shared" si="8"/>
        <v>16118.636349999999</v>
      </c>
    </row>
    <row r="146" spans="1:71" ht="47.25" x14ac:dyDescent="0.25">
      <c r="A146" s="8" t="s">
        <v>207</v>
      </c>
      <c r="B146" s="9" t="s">
        <v>71</v>
      </c>
      <c r="C146" s="9" t="s">
        <v>157</v>
      </c>
      <c r="D146" s="9" t="s">
        <v>30</v>
      </c>
      <c r="E146" s="9" t="s">
        <v>208</v>
      </c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10"/>
      <c r="W146" s="10"/>
      <c r="X146" s="10"/>
      <c r="Y146" s="10"/>
      <c r="Z146" s="8"/>
      <c r="AA146" s="11">
        <v>15292823.4</v>
      </c>
      <c r="AB146" s="11"/>
      <c r="AC146" s="11"/>
      <c r="AD146" s="11"/>
      <c r="AE146" s="11"/>
      <c r="AF146" s="11"/>
      <c r="AG146" s="11"/>
      <c r="AH146" s="11"/>
      <c r="AI146" s="11"/>
      <c r="AJ146" s="11"/>
      <c r="AK146" s="11">
        <v>15292823.4</v>
      </c>
      <c r="AL146" s="11"/>
      <c r="AM146" s="11"/>
      <c r="AN146" s="11"/>
      <c r="AO146" s="11"/>
      <c r="AP146" s="11">
        <v>16118636.35</v>
      </c>
      <c r="AQ146" s="11"/>
      <c r="AR146" s="11"/>
      <c r="AS146" s="11"/>
      <c r="AT146" s="11"/>
      <c r="AU146" s="11"/>
      <c r="AV146" s="11"/>
      <c r="AW146" s="11"/>
      <c r="AX146" s="11"/>
      <c r="AY146" s="20">
        <f t="shared" si="6"/>
        <v>15292.823400000001</v>
      </c>
      <c r="AZ146" s="11">
        <v>16118636.35</v>
      </c>
      <c r="BA146" s="11"/>
      <c r="BB146" s="11"/>
      <c r="BC146" s="11"/>
      <c r="BD146" s="11"/>
      <c r="BE146" s="11">
        <v>16118636.35</v>
      </c>
      <c r="BF146" s="11"/>
      <c r="BG146" s="11"/>
      <c r="BH146" s="11"/>
      <c r="BI146" s="11"/>
      <c r="BJ146" s="11"/>
      <c r="BK146" s="11"/>
      <c r="BL146" s="11"/>
      <c r="BM146" s="11"/>
      <c r="BN146" s="20">
        <f t="shared" si="7"/>
        <v>16118.636349999999</v>
      </c>
      <c r="BO146" s="11">
        <v>16118636.35</v>
      </c>
      <c r="BP146" s="11"/>
      <c r="BQ146" s="11"/>
      <c r="BR146" s="11"/>
      <c r="BS146" s="20">
        <f t="shared" si="8"/>
        <v>16118.636349999999</v>
      </c>
    </row>
    <row r="147" spans="1:71" ht="31.5" x14ac:dyDescent="0.25">
      <c r="A147" s="8" t="s">
        <v>209</v>
      </c>
      <c r="B147" s="9" t="s">
        <v>71</v>
      </c>
      <c r="C147" s="9" t="s">
        <v>157</v>
      </c>
      <c r="D147" s="9" t="s">
        <v>30</v>
      </c>
      <c r="E147" s="9" t="s">
        <v>210</v>
      </c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10"/>
      <c r="W147" s="10"/>
      <c r="X147" s="10"/>
      <c r="Y147" s="10"/>
      <c r="Z147" s="8"/>
      <c r="AA147" s="11">
        <v>15292823.4</v>
      </c>
      <c r="AB147" s="11"/>
      <c r="AC147" s="11"/>
      <c r="AD147" s="11"/>
      <c r="AE147" s="11"/>
      <c r="AF147" s="11"/>
      <c r="AG147" s="11"/>
      <c r="AH147" s="11"/>
      <c r="AI147" s="11"/>
      <c r="AJ147" s="11"/>
      <c r="AK147" s="11">
        <v>15292823.4</v>
      </c>
      <c r="AL147" s="11"/>
      <c r="AM147" s="11"/>
      <c r="AN147" s="11"/>
      <c r="AO147" s="11"/>
      <c r="AP147" s="11">
        <v>16118636.35</v>
      </c>
      <c r="AQ147" s="11"/>
      <c r="AR147" s="11"/>
      <c r="AS147" s="11"/>
      <c r="AT147" s="11"/>
      <c r="AU147" s="11"/>
      <c r="AV147" s="11"/>
      <c r="AW147" s="11"/>
      <c r="AX147" s="11"/>
      <c r="AY147" s="20">
        <f t="shared" si="6"/>
        <v>15292.823400000001</v>
      </c>
      <c r="AZ147" s="11">
        <v>16118636.35</v>
      </c>
      <c r="BA147" s="11"/>
      <c r="BB147" s="11"/>
      <c r="BC147" s="11"/>
      <c r="BD147" s="11"/>
      <c r="BE147" s="11">
        <v>16118636.35</v>
      </c>
      <c r="BF147" s="11"/>
      <c r="BG147" s="11"/>
      <c r="BH147" s="11"/>
      <c r="BI147" s="11"/>
      <c r="BJ147" s="11"/>
      <c r="BK147" s="11"/>
      <c r="BL147" s="11"/>
      <c r="BM147" s="11"/>
      <c r="BN147" s="20">
        <f t="shared" si="7"/>
        <v>16118.636349999999</v>
      </c>
      <c r="BO147" s="11">
        <v>16118636.35</v>
      </c>
      <c r="BP147" s="11"/>
      <c r="BQ147" s="11"/>
      <c r="BR147" s="11"/>
      <c r="BS147" s="20">
        <f t="shared" si="8"/>
        <v>16118.636349999999</v>
      </c>
    </row>
    <row r="148" spans="1:71" ht="47.25" x14ac:dyDescent="0.25">
      <c r="A148" s="15" t="s">
        <v>211</v>
      </c>
      <c r="B148" s="13" t="s">
        <v>71</v>
      </c>
      <c r="C148" s="13" t="s">
        <v>157</v>
      </c>
      <c r="D148" s="13" t="s">
        <v>30</v>
      </c>
      <c r="E148" s="13" t="s">
        <v>210</v>
      </c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 t="s">
        <v>124</v>
      </c>
      <c r="U148" s="13"/>
      <c r="V148" s="14"/>
      <c r="W148" s="14"/>
      <c r="X148" s="14"/>
      <c r="Y148" s="14"/>
      <c r="Z148" s="15"/>
      <c r="AA148" s="16">
        <v>15292823.4</v>
      </c>
      <c r="AB148" s="16"/>
      <c r="AC148" s="16"/>
      <c r="AD148" s="16"/>
      <c r="AE148" s="16"/>
      <c r="AF148" s="16"/>
      <c r="AG148" s="16"/>
      <c r="AH148" s="16"/>
      <c r="AI148" s="16"/>
      <c r="AJ148" s="16"/>
      <c r="AK148" s="16">
        <v>15292823.4</v>
      </c>
      <c r="AL148" s="16"/>
      <c r="AM148" s="16"/>
      <c r="AN148" s="16"/>
      <c r="AO148" s="16"/>
      <c r="AP148" s="16">
        <v>16118636.35</v>
      </c>
      <c r="AQ148" s="16"/>
      <c r="AR148" s="16"/>
      <c r="AS148" s="16"/>
      <c r="AT148" s="16"/>
      <c r="AU148" s="16"/>
      <c r="AV148" s="16"/>
      <c r="AW148" s="16"/>
      <c r="AX148" s="16"/>
      <c r="AY148" s="21">
        <f t="shared" si="6"/>
        <v>15292.823400000001</v>
      </c>
      <c r="AZ148" s="16">
        <v>16118636.35</v>
      </c>
      <c r="BA148" s="16"/>
      <c r="BB148" s="16"/>
      <c r="BC148" s="16"/>
      <c r="BD148" s="16"/>
      <c r="BE148" s="16">
        <v>16118636.35</v>
      </c>
      <c r="BF148" s="16"/>
      <c r="BG148" s="16"/>
      <c r="BH148" s="16"/>
      <c r="BI148" s="16"/>
      <c r="BJ148" s="16"/>
      <c r="BK148" s="16"/>
      <c r="BL148" s="16"/>
      <c r="BM148" s="16"/>
      <c r="BN148" s="21">
        <f t="shared" si="7"/>
        <v>16118.636349999999</v>
      </c>
      <c r="BO148" s="16">
        <v>16118636.35</v>
      </c>
      <c r="BP148" s="16"/>
      <c r="BQ148" s="16"/>
      <c r="BR148" s="16"/>
      <c r="BS148" s="21">
        <f t="shared" si="8"/>
        <v>16118.636349999999</v>
      </c>
    </row>
    <row r="149" spans="1:71" ht="15.75" x14ac:dyDescent="0.25">
      <c r="A149" s="5" t="s">
        <v>212</v>
      </c>
      <c r="B149" s="4" t="s">
        <v>71</v>
      </c>
      <c r="C149" s="4" t="s">
        <v>157</v>
      </c>
      <c r="D149" s="4" t="s">
        <v>143</v>
      </c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6"/>
      <c r="W149" s="6"/>
      <c r="X149" s="6"/>
      <c r="Y149" s="6"/>
      <c r="Z149" s="5"/>
      <c r="AA149" s="7">
        <v>72000</v>
      </c>
      <c r="AB149" s="7"/>
      <c r="AC149" s="7"/>
      <c r="AD149" s="7"/>
      <c r="AE149" s="7"/>
      <c r="AF149" s="7"/>
      <c r="AG149" s="7"/>
      <c r="AH149" s="7"/>
      <c r="AI149" s="7"/>
      <c r="AJ149" s="7"/>
      <c r="AK149" s="7">
        <v>72000</v>
      </c>
      <c r="AL149" s="7"/>
      <c r="AM149" s="7"/>
      <c r="AN149" s="7"/>
      <c r="AO149" s="7"/>
      <c r="AP149" s="7">
        <v>72000</v>
      </c>
      <c r="AQ149" s="7"/>
      <c r="AR149" s="7"/>
      <c r="AS149" s="7"/>
      <c r="AT149" s="7"/>
      <c r="AU149" s="7"/>
      <c r="AV149" s="7"/>
      <c r="AW149" s="7"/>
      <c r="AX149" s="7"/>
      <c r="AY149" s="19">
        <f t="shared" si="6"/>
        <v>72</v>
      </c>
      <c r="AZ149" s="7">
        <v>72000</v>
      </c>
      <c r="BA149" s="7"/>
      <c r="BB149" s="7"/>
      <c r="BC149" s="7"/>
      <c r="BD149" s="7"/>
      <c r="BE149" s="7">
        <v>72000</v>
      </c>
      <c r="BF149" s="7"/>
      <c r="BG149" s="7"/>
      <c r="BH149" s="7"/>
      <c r="BI149" s="7"/>
      <c r="BJ149" s="7"/>
      <c r="BK149" s="7"/>
      <c r="BL149" s="7"/>
      <c r="BM149" s="7"/>
      <c r="BN149" s="19">
        <f t="shared" si="7"/>
        <v>72</v>
      </c>
      <c r="BO149" s="7">
        <v>72000</v>
      </c>
      <c r="BP149" s="7"/>
      <c r="BQ149" s="7"/>
      <c r="BR149" s="7"/>
      <c r="BS149" s="19">
        <f t="shared" si="8"/>
        <v>72</v>
      </c>
    </row>
    <row r="150" spans="1:71" ht="63" x14ac:dyDescent="0.25">
      <c r="A150" s="8" t="s">
        <v>35</v>
      </c>
      <c r="B150" s="9" t="s">
        <v>71</v>
      </c>
      <c r="C150" s="9" t="s">
        <v>157</v>
      </c>
      <c r="D150" s="9" t="s">
        <v>143</v>
      </c>
      <c r="E150" s="9" t="s">
        <v>36</v>
      </c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10"/>
      <c r="W150" s="10"/>
      <c r="X150" s="10"/>
      <c r="Y150" s="10"/>
      <c r="Z150" s="8"/>
      <c r="AA150" s="11">
        <v>72000</v>
      </c>
      <c r="AB150" s="11"/>
      <c r="AC150" s="11"/>
      <c r="AD150" s="11"/>
      <c r="AE150" s="11"/>
      <c r="AF150" s="11"/>
      <c r="AG150" s="11"/>
      <c r="AH150" s="11"/>
      <c r="AI150" s="11"/>
      <c r="AJ150" s="11"/>
      <c r="AK150" s="11">
        <v>72000</v>
      </c>
      <c r="AL150" s="11"/>
      <c r="AM150" s="11"/>
      <c r="AN150" s="11"/>
      <c r="AO150" s="11"/>
      <c r="AP150" s="11">
        <v>72000</v>
      </c>
      <c r="AQ150" s="11"/>
      <c r="AR150" s="11"/>
      <c r="AS150" s="11"/>
      <c r="AT150" s="11"/>
      <c r="AU150" s="11"/>
      <c r="AV150" s="11"/>
      <c r="AW150" s="11"/>
      <c r="AX150" s="11"/>
      <c r="AY150" s="20">
        <f t="shared" si="6"/>
        <v>72</v>
      </c>
      <c r="AZ150" s="11">
        <v>72000</v>
      </c>
      <c r="BA150" s="11"/>
      <c r="BB150" s="11"/>
      <c r="BC150" s="11"/>
      <c r="BD150" s="11"/>
      <c r="BE150" s="11">
        <v>72000</v>
      </c>
      <c r="BF150" s="11"/>
      <c r="BG150" s="11"/>
      <c r="BH150" s="11"/>
      <c r="BI150" s="11"/>
      <c r="BJ150" s="11"/>
      <c r="BK150" s="11"/>
      <c r="BL150" s="11"/>
      <c r="BM150" s="11"/>
      <c r="BN150" s="20">
        <f t="shared" si="7"/>
        <v>72</v>
      </c>
      <c r="BO150" s="11">
        <v>72000</v>
      </c>
      <c r="BP150" s="11"/>
      <c r="BQ150" s="11"/>
      <c r="BR150" s="11"/>
      <c r="BS150" s="20">
        <f t="shared" si="8"/>
        <v>72</v>
      </c>
    </row>
    <row r="151" spans="1:71" ht="47.25" x14ac:dyDescent="0.25">
      <c r="A151" s="8" t="s">
        <v>80</v>
      </c>
      <c r="B151" s="9" t="s">
        <v>71</v>
      </c>
      <c r="C151" s="9" t="s">
        <v>157</v>
      </c>
      <c r="D151" s="9" t="s">
        <v>143</v>
      </c>
      <c r="E151" s="9" t="s">
        <v>81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10"/>
      <c r="W151" s="10"/>
      <c r="X151" s="10"/>
      <c r="Y151" s="10"/>
      <c r="Z151" s="8"/>
      <c r="AA151" s="11">
        <v>72000</v>
      </c>
      <c r="AB151" s="11"/>
      <c r="AC151" s="11"/>
      <c r="AD151" s="11"/>
      <c r="AE151" s="11"/>
      <c r="AF151" s="11"/>
      <c r="AG151" s="11"/>
      <c r="AH151" s="11"/>
      <c r="AI151" s="11"/>
      <c r="AJ151" s="11"/>
      <c r="AK151" s="11">
        <v>72000</v>
      </c>
      <c r="AL151" s="11"/>
      <c r="AM151" s="11"/>
      <c r="AN151" s="11"/>
      <c r="AO151" s="11"/>
      <c r="AP151" s="11">
        <v>72000</v>
      </c>
      <c r="AQ151" s="11"/>
      <c r="AR151" s="11"/>
      <c r="AS151" s="11"/>
      <c r="AT151" s="11"/>
      <c r="AU151" s="11"/>
      <c r="AV151" s="11"/>
      <c r="AW151" s="11"/>
      <c r="AX151" s="11"/>
      <c r="AY151" s="20">
        <f t="shared" si="6"/>
        <v>72</v>
      </c>
      <c r="AZ151" s="11">
        <v>72000</v>
      </c>
      <c r="BA151" s="11"/>
      <c r="BB151" s="11"/>
      <c r="BC151" s="11"/>
      <c r="BD151" s="11"/>
      <c r="BE151" s="11">
        <v>72000</v>
      </c>
      <c r="BF151" s="11"/>
      <c r="BG151" s="11"/>
      <c r="BH151" s="11"/>
      <c r="BI151" s="11"/>
      <c r="BJ151" s="11"/>
      <c r="BK151" s="11"/>
      <c r="BL151" s="11"/>
      <c r="BM151" s="11"/>
      <c r="BN151" s="20">
        <f t="shared" si="7"/>
        <v>72</v>
      </c>
      <c r="BO151" s="11">
        <v>72000</v>
      </c>
      <c r="BP151" s="11"/>
      <c r="BQ151" s="11"/>
      <c r="BR151" s="11"/>
      <c r="BS151" s="20">
        <f t="shared" si="8"/>
        <v>72</v>
      </c>
    </row>
    <row r="152" spans="1:71" ht="47.25" x14ac:dyDescent="0.25">
      <c r="A152" s="8" t="s">
        <v>213</v>
      </c>
      <c r="B152" s="9" t="s">
        <v>71</v>
      </c>
      <c r="C152" s="9" t="s">
        <v>157</v>
      </c>
      <c r="D152" s="9" t="s">
        <v>143</v>
      </c>
      <c r="E152" s="9" t="s">
        <v>214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10"/>
      <c r="W152" s="10"/>
      <c r="X152" s="10"/>
      <c r="Y152" s="10"/>
      <c r="Z152" s="8"/>
      <c r="AA152" s="11">
        <v>72000</v>
      </c>
      <c r="AB152" s="11"/>
      <c r="AC152" s="11"/>
      <c r="AD152" s="11"/>
      <c r="AE152" s="11"/>
      <c r="AF152" s="11"/>
      <c r="AG152" s="11"/>
      <c r="AH152" s="11"/>
      <c r="AI152" s="11"/>
      <c r="AJ152" s="11"/>
      <c r="AK152" s="11">
        <v>72000</v>
      </c>
      <c r="AL152" s="11"/>
      <c r="AM152" s="11"/>
      <c r="AN152" s="11"/>
      <c r="AO152" s="11"/>
      <c r="AP152" s="11">
        <v>72000</v>
      </c>
      <c r="AQ152" s="11"/>
      <c r="AR152" s="11"/>
      <c r="AS152" s="11"/>
      <c r="AT152" s="11"/>
      <c r="AU152" s="11"/>
      <c r="AV152" s="11"/>
      <c r="AW152" s="11"/>
      <c r="AX152" s="11"/>
      <c r="AY152" s="20">
        <f t="shared" si="6"/>
        <v>72</v>
      </c>
      <c r="AZ152" s="11">
        <v>72000</v>
      </c>
      <c r="BA152" s="11"/>
      <c r="BB152" s="11"/>
      <c r="BC152" s="11"/>
      <c r="BD152" s="11"/>
      <c r="BE152" s="11">
        <v>72000</v>
      </c>
      <c r="BF152" s="11"/>
      <c r="BG152" s="11"/>
      <c r="BH152" s="11"/>
      <c r="BI152" s="11"/>
      <c r="BJ152" s="11"/>
      <c r="BK152" s="11"/>
      <c r="BL152" s="11"/>
      <c r="BM152" s="11"/>
      <c r="BN152" s="20">
        <f t="shared" si="7"/>
        <v>72</v>
      </c>
      <c r="BO152" s="11">
        <v>72000</v>
      </c>
      <c r="BP152" s="11"/>
      <c r="BQ152" s="11"/>
      <c r="BR152" s="11"/>
      <c r="BS152" s="20">
        <f t="shared" si="8"/>
        <v>72</v>
      </c>
    </row>
    <row r="153" spans="1:71" ht="47.25" x14ac:dyDescent="0.25">
      <c r="A153" s="8" t="s">
        <v>215</v>
      </c>
      <c r="B153" s="9" t="s">
        <v>71</v>
      </c>
      <c r="C153" s="9" t="s">
        <v>157</v>
      </c>
      <c r="D153" s="9" t="s">
        <v>143</v>
      </c>
      <c r="E153" s="9" t="s">
        <v>216</v>
      </c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10"/>
      <c r="W153" s="10"/>
      <c r="X153" s="10"/>
      <c r="Y153" s="10"/>
      <c r="Z153" s="8"/>
      <c r="AA153" s="11">
        <v>72000</v>
      </c>
      <c r="AB153" s="11"/>
      <c r="AC153" s="11"/>
      <c r="AD153" s="11"/>
      <c r="AE153" s="11"/>
      <c r="AF153" s="11"/>
      <c r="AG153" s="11"/>
      <c r="AH153" s="11"/>
      <c r="AI153" s="11"/>
      <c r="AJ153" s="11"/>
      <c r="AK153" s="11">
        <v>72000</v>
      </c>
      <c r="AL153" s="11"/>
      <c r="AM153" s="11"/>
      <c r="AN153" s="11"/>
      <c r="AO153" s="11"/>
      <c r="AP153" s="11">
        <v>72000</v>
      </c>
      <c r="AQ153" s="11"/>
      <c r="AR153" s="11"/>
      <c r="AS153" s="11"/>
      <c r="AT153" s="11"/>
      <c r="AU153" s="11"/>
      <c r="AV153" s="11"/>
      <c r="AW153" s="11"/>
      <c r="AX153" s="11"/>
      <c r="AY153" s="20">
        <f t="shared" si="6"/>
        <v>72</v>
      </c>
      <c r="AZ153" s="11">
        <v>72000</v>
      </c>
      <c r="BA153" s="11"/>
      <c r="BB153" s="11"/>
      <c r="BC153" s="11"/>
      <c r="BD153" s="11"/>
      <c r="BE153" s="11">
        <v>72000</v>
      </c>
      <c r="BF153" s="11"/>
      <c r="BG153" s="11"/>
      <c r="BH153" s="11"/>
      <c r="BI153" s="11"/>
      <c r="BJ153" s="11"/>
      <c r="BK153" s="11"/>
      <c r="BL153" s="11"/>
      <c r="BM153" s="11"/>
      <c r="BN153" s="20">
        <f t="shared" si="7"/>
        <v>72</v>
      </c>
      <c r="BO153" s="11">
        <v>72000</v>
      </c>
      <c r="BP153" s="11"/>
      <c r="BQ153" s="11"/>
      <c r="BR153" s="11"/>
      <c r="BS153" s="20">
        <f t="shared" si="8"/>
        <v>72</v>
      </c>
    </row>
    <row r="154" spans="1:71" ht="63" x14ac:dyDescent="0.25">
      <c r="A154" s="15" t="s">
        <v>217</v>
      </c>
      <c r="B154" s="13" t="s">
        <v>71</v>
      </c>
      <c r="C154" s="13" t="s">
        <v>157</v>
      </c>
      <c r="D154" s="13" t="s">
        <v>143</v>
      </c>
      <c r="E154" s="13" t="s">
        <v>216</v>
      </c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 t="s">
        <v>124</v>
      </c>
      <c r="U154" s="13"/>
      <c r="V154" s="14"/>
      <c r="W154" s="14"/>
      <c r="X154" s="14"/>
      <c r="Y154" s="14"/>
      <c r="Z154" s="15"/>
      <c r="AA154" s="16">
        <v>72000</v>
      </c>
      <c r="AB154" s="16"/>
      <c r="AC154" s="16"/>
      <c r="AD154" s="16"/>
      <c r="AE154" s="16"/>
      <c r="AF154" s="16"/>
      <c r="AG154" s="16"/>
      <c r="AH154" s="16"/>
      <c r="AI154" s="16"/>
      <c r="AJ154" s="16"/>
      <c r="AK154" s="16">
        <v>72000</v>
      </c>
      <c r="AL154" s="16"/>
      <c r="AM154" s="16"/>
      <c r="AN154" s="16"/>
      <c r="AO154" s="16"/>
      <c r="AP154" s="16">
        <v>72000</v>
      </c>
      <c r="AQ154" s="16"/>
      <c r="AR154" s="16"/>
      <c r="AS154" s="16"/>
      <c r="AT154" s="16"/>
      <c r="AU154" s="16"/>
      <c r="AV154" s="16"/>
      <c r="AW154" s="16"/>
      <c r="AX154" s="16"/>
      <c r="AY154" s="21">
        <f t="shared" si="6"/>
        <v>72</v>
      </c>
      <c r="AZ154" s="16">
        <v>72000</v>
      </c>
      <c r="BA154" s="16"/>
      <c r="BB154" s="16"/>
      <c r="BC154" s="16"/>
      <c r="BD154" s="16"/>
      <c r="BE154" s="16">
        <v>72000</v>
      </c>
      <c r="BF154" s="16"/>
      <c r="BG154" s="16"/>
      <c r="BH154" s="16"/>
      <c r="BI154" s="16"/>
      <c r="BJ154" s="16"/>
      <c r="BK154" s="16"/>
      <c r="BL154" s="16"/>
      <c r="BM154" s="16"/>
      <c r="BN154" s="21">
        <f t="shared" si="7"/>
        <v>72</v>
      </c>
      <c r="BO154" s="16">
        <v>72000</v>
      </c>
      <c r="BP154" s="16"/>
      <c r="BQ154" s="16"/>
      <c r="BR154" s="16"/>
      <c r="BS154" s="21">
        <f t="shared" si="8"/>
        <v>72</v>
      </c>
    </row>
    <row r="155" spans="1:71" ht="31.5" x14ac:dyDescent="0.25">
      <c r="A155" s="5" t="s">
        <v>218</v>
      </c>
      <c r="B155" s="4" t="s">
        <v>71</v>
      </c>
      <c r="C155" s="4" t="s">
        <v>157</v>
      </c>
      <c r="D155" s="4" t="s">
        <v>33</v>
      </c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6"/>
      <c r="W155" s="6"/>
      <c r="X155" s="6"/>
      <c r="Y155" s="6"/>
      <c r="Z155" s="5"/>
      <c r="AA155" s="7">
        <v>300000</v>
      </c>
      <c r="AB155" s="7"/>
      <c r="AC155" s="7"/>
      <c r="AD155" s="7"/>
      <c r="AE155" s="7"/>
      <c r="AF155" s="7"/>
      <c r="AG155" s="7"/>
      <c r="AH155" s="7"/>
      <c r="AI155" s="7"/>
      <c r="AJ155" s="7"/>
      <c r="AK155" s="7">
        <v>300000</v>
      </c>
      <c r="AL155" s="7"/>
      <c r="AM155" s="7"/>
      <c r="AN155" s="7"/>
      <c r="AO155" s="7"/>
      <c r="AP155" s="7">
        <v>300000</v>
      </c>
      <c r="AQ155" s="7"/>
      <c r="AR155" s="7"/>
      <c r="AS155" s="7"/>
      <c r="AT155" s="7"/>
      <c r="AU155" s="7"/>
      <c r="AV155" s="7"/>
      <c r="AW155" s="7"/>
      <c r="AX155" s="7"/>
      <c r="AY155" s="19">
        <f t="shared" si="6"/>
        <v>300</v>
      </c>
      <c r="AZ155" s="7">
        <v>300000</v>
      </c>
      <c r="BA155" s="7"/>
      <c r="BB155" s="7"/>
      <c r="BC155" s="7"/>
      <c r="BD155" s="7"/>
      <c r="BE155" s="7">
        <v>300000</v>
      </c>
      <c r="BF155" s="7"/>
      <c r="BG155" s="7"/>
      <c r="BH155" s="7"/>
      <c r="BI155" s="7"/>
      <c r="BJ155" s="7"/>
      <c r="BK155" s="7"/>
      <c r="BL155" s="7"/>
      <c r="BM155" s="7"/>
      <c r="BN155" s="19">
        <f t="shared" si="7"/>
        <v>300</v>
      </c>
      <c r="BO155" s="7">
        <v>300000</v>
      </c>
      <c r="BP155" s="7"/>
      <c r="BQ155" s="7"/>
      <c r="BR155" s="7"/>
      <c r="BS155" s="19">
        <f t="shared" si="8"/>
        <v>300</v>
      </c>
    </row>
    <row r="156" spans="1:71" ht="110.25" x14ac:dyDescent="0.25">
      <c r="A156" s="8" t="s">
        <v>108</v>
      </c>
      <c r="B156" s="9" t="s">
        <v>71</v>
      </c>
      <c r="C156" s="9" t="s">
        <v>157</v>
      </c>
      <c r="D156" s="9" t="s">
        <v>33</v>
      </c>
      <c r="E156" s="9" t="s">
        <v>109</v>
      </c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10"/>
      <c r="W156" s="10"/>
      <c r="X156" s="10"/>
      <c r="Y156" s="10"/>
      <c r="Z156" s="8"/>
      <c r="AA156" s="11">
        <v>300000</v>
      </c>
      <c r="AB156" s="11"/>
      <c r="AC156" s="11"/>
      <c r="AD156" s="11"/>
      <c r="AE156" s="11"/>
      <c r="AF156" s="11"/>
      <c r="AG156" s="11"/>
      <c r="AH156" s="11"/>
      <c r="AI156" s="11"/>
      <c r="AJ156" s="11"/>
      <c r="AK156" s="11">
        <v>300000</v>
      </c>
      <c r="AL156" s="11"/>
      <c r="AM156" s="11"/>
      <c r="AN156" s="11"/>
      <c r="AO156" s="11"/>
      <c r="AP156" s="11">
        <v>300000</v>
      </c>
      <c r="AQ156" s="11"/>
      <c r="AR156" s="11"/>
      <c r="AS156" s="11"/>
      <c r="AT156" s="11"/>
      <c r="AU156" s="11"/>
      <c r="AV156" s="11"/>
      <c r="AW156" s="11"/>
      <c r="AX156" s="11"/>
      <c r="AY156" s="20">
        <f t="shared" si="6"/>
        <v>300</v>
      </c>
      <c r="AZ156" s="11">
        <v>300000</v>
      </c>
      <c r="BA156" s="11"/>
      <c r="BB156" s="11"/>
      <c r="BC156" s="11"/>
      <c r="BD156" s="11"/>
      <c r="BE156" s="11">
        <v>300000</v>
      </c>
      <c r="BF156" s="11"/>
      <c r="BG156" s="11"/>
      <c r="BH156" s="11"/>
      <c r="BI156" s="11"/>
      <c r="BJ156" s="11"/>
      <c r="BK156" s="11"/>
      <c r="BL156" s="11"/>
      <c r="BM156" s="11"/>
      <c r="BN156" s="20">
        <f t="shared" si="7"/>
        <v>300</v>
      </c>
      <c r="BO156" s="11">
        <v>300000</v>
      </c>
      <c r="BP156" s="11"/>
      <c r="BQ156" s="11"/>
      <c r="BR156" s="11"/>
      <c r="BS156" s="20">
        <f t="shared" si="8"/>
        <v>300</v>
      </c>
    </row>
    <row r="157" spans="1:71" ht="63" x14ac:dyDescent="0.25">
      <c r="A157" s="8" t="s">
        <v>110</v>
      </c>
      <c r="B157" s="9" t="s">
        <v>71</v>
      </c>
      <c r="C157" s="9" t="s">
        <v>157</v>
      </c>
      <c r="D157" s="9" t="s">
        <v>33</v>
      </c>
      <c r="E157" s="9" t="s">
        <v>111</v>
      </c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10"/>
      <c r="W157" s="10"/>
      <c r="X157" s="10"/>
      <c r="Y157" s="10"/>
      <c r="Z157" s="8"/>
      <c r="AA157" s="11">
        <v>300000</v>
      </c>
      <c r="AB157" s="11"/>
      <c r="AC157" s="11"/>
      <c r="AD157" s="11"/>
      <c r="AE157" s="11"/>
      <c r="AF157" s="11"/>
      <c r="AG157" s="11"/>
      <c r="AH157" s="11"/>
      <c r="AI157" s="11"/>
      <c r="AJ157" s="11"/>
      <c r="AK157" s="11">
        <v>300000</v>
      </c>
      <c r="AL157" s="11"/>
      <c r="AM157" s="11"/>
      <c r="AN157" s="11"/>
      <c r="AO157" s="11"/>
      <c r="AP157" s="11">
        <v>300000</v>
      </c>
      <c r="AQ157" s="11"/>
      <c r="AR157" s="11"/>
      <c r="AS157" s="11"/>
      <c r="AT157" s="11"/>
      <c r="AU157" s="11"/>
      <c r="AV157" s="11"/>
      <c r="AW157" s="11"/>
      <c r="AX157" s="11"/>
      <c r="AY157" s="20">
        <f t="shared" si="6"/>
        <v>300</v>
      </c>
      <c r="AZ157" s="11">
        <v>300000</v>
      </c>
      <c r="BA157" s="11"/>
      <c r="BB157" s="11"/>
      <c r="BC157" s="11"/>
      <c r="BD157" s="11"/>
      <c r="BE157" s="11">
        <v>300000</v>
      </c>
      <c r="BF157" s="11"/>
      <c r="BG157" s="11"/>
      <c r="BH157" s="11"/>
      <c r="BI157" s="11"/>
      <c r="BJ157" s="11"/>
      <c r="BK157" s="11"/>
      <c r="BL157" s="11"/>
      <c r="BM157" s="11"/>
      <c r="BN157" s="20">
        <f t="shared" si="7"/>
        <v>300</v>
      </c>
      <c r="BO157" s="11">
        <v>300000</v>
      </c>
      <c r="BP157" s="11"/>
      <c r="BQ157" s="11"/>
      <c r="BR157" s="11"/>
      <c r="BS157" s="20">
        <f t="shared" si="8"/>
        <v>300</v>
      </c>
    </row>
    <row r="158" spans="1:71" ht="63" x14ac:dyDescent="0.25">
      <c r="A158" s="8" t="s">
        <v>219</v>
      </c>
      <c r="B158" s="9" t="s">
        <v>71</v>
      </c>
      <c r="C158" s="9" t="s">
        <v>157</v>
      </c>
      <c r="D158" s="9" t="s">
        <v>33</v>
      </c>
      <c r="E158" s="9" t="s">
        <v>220</v>
      </c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10"/>
      <c r="W158" s="10"/>
      <c r="X158" s="10"/>
      <c r="Y158" s="10"/>
      <c r="Z158" s="8"/>
      <c r="AA158" s="11">
        <v>300000</v>
      </c>
      <c r="AB158" s="11"/>
      <c r="AC158" s="11"/>
      <c r="AD158" s="11"/>
      <c r="AE158" s="11"/>
      <c r="AF158" s="11"/>
      <c r="AG158" s="11"/>
      <c r="AH158" s="11"/>
      <c r="AI158" s="11"/>
      <c r="AJ158" s="11"/>
      <c r="AK158" s="11">
        <v>300000</v>
      </c>
      <c r="AL158" s="11"/>
      <c r="AM158" s="11"/>
      <c r="AN158" s="11"/>
      <c r="AO158" s="11"/>
      <c r="AP158" s="11">
        <v>300000</v>
      </c>
      <c r="AQ158" s="11"/>
      <c r="AR158" s="11"/>
      <c r="AS158" s="11"/>
      <c r="AT158" s="11"/>
      <c r="AU158" s="11"/>
      <c r="AV158" s="11"/>
      <c r="AW158" s="11"/>
      <c r="AX158" s="11"/>
      <c r="AY158" s="20">
        <f t="shared" si="6"/>
        <v>300</v>
      </c>
      <c r="AZ158" s="11">
        <v>300000</v>
      </c>
      <c r="BA158" s="11"/>
      <c r="BB158" s="11"/>
      <c r="BC158" s="11"/>
      <c r="BD158" s="11"/>
      <c r="BE158" s="11">
        <v>300000</v>
      </c>
      <c r="BF158" s="11"/>
      <c r="BG158" s="11"/>
      <c r="BH158" s="11"/>
      <c r="BI158" s="11"/>
      <c r="BJ158" s="11"/>
      <c r="BK158" s="11"/>
      <c r="BL158" s="11"/>
      <c r="BM158" s="11"/>
      <c r="BN158" s="20">
        <f t="shared" si="7"/>
        <v>300</v>
      </c>
      <c r="BO158" s="11">
        <v>300000</v>
      </c>
      <c r="BP158" s="11"/>
      <c r="BQ158" s="11"/>
      <c r="BR158" s="11"/>
      <c r="BS158" s="20">
        <f t="shared" si="8"/>
        <v>300</v>
      </c>
    </row>
    <row r="159" spans="1:71" ht="47.25" x14ac:dyDescent="0.25">
      <c r="A159" s="8" t="s">
        <v>221</v>
      </c>
      <c r="B159" s="9" t="s">
        <v>71</v>
      </c>
      <c r="C159" s="9" t="s">
        <v>157</v>
      </c>
      <c r="D159" s="9" t="s">
        <v>33</v>
      </c>
      <c r="E159" s="9" t="s">
        <v>222</v>
      </c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10"/>
      <c r="W159" s="10"/>
      <c r="X159" s="10"/>
      <c r="Y159" s="10"/>
      <c r="Z159" s="8"/>
      <c r="AA159" s="11">
        <v>300000</v>
      </c>
      <c r="AB159" s="11"/>
      <c r="AC159" s="11"/>
      <c r="AD159" s="11"/>
      <c r="AE159" s="11"/>
      <c r="AF159" s="11"/>
      <c r="AG159" s="11"/>
      <c r="AH159" s="11"/>
      <c r="AI159" s="11"/>
      <c r="AJ159" s="11"/>
      <c r="AK159" s="11">
        <v>300000</v>
      </c>
      <c r="AL159" s="11"/>
      <c r="AM159" s="11"/>
      <c r="AN159" s="11"/>
      <c r="AO159" s="11"/>
      <c r="AP159" s="11">
        <v>300000</v>
      </c>
      <c r="AQ159" s="11"/>
      <c r="AR159" s="11"/>
      <c r="AS159" s="11"/>
      <c r="AT159" s="11"/>
      <c r="AU159" s="11"/>
      <c r="AV159" s="11"/>
      <c r="AW159" s="11"/>
      <c r="AX159" s="11"/>
      <c r="AY159" s="20">
        <f t="shared" si="6"/>
        <v>300</v>
      </c>
      <c r="AZ159" s="11">
        <v>300000</v>
      </c>
      <c r="BA159" s="11"/>
      <c r="BB159" s="11"/>
      <c r="BC159" s="11"/>
      <c r="BD159" s="11"/>
      <c r="BE159" s="11">
        <v>300000</v>
      </c>
      <c r="BF159" s="11"/>
      <c r="BG159" s="11"/>
      <c r="BH159" s="11"/>
      <c r="BI159" s="11"/>
      <c r="BJ159" s="11"/>
      <c r="BK159" s="11"/>
      <c r="BL159" s="11"/>
      <c r="BM159" s="11"/>
      <c r="BN159" s="20">
        <f t="shared" si="7"/>
        <v>300</v>
      </c>
      <c r="BO159" s="11">
        <v>300000</v>
      </c>
      <c r="BP159" s="11"/>
      <c r="BQ159" s="11"/>
      <c r="BR159" s="11"/>
      <c r="BS159" s="20">
        <f t="shared" si="8"/>
        <v>300</v>
      </c>
    </row>
    <row r="160" spans="1:71" ht="63" x14ac:dyDescent="0.25">
      <c r="A160" s="15" t="s">
        <v>223</v>
      </c>
      <c r="B160" s="13" t="s">
        <v>71</v>
      </c>
      <c r="C160" s="13" t="s">
        <v>157</v>
      </c>
      <c r="D160" s="13" t="s">
        <v>33</v>
      </c>
      <c r="E160" s="13" t="s">
        <v>222</v>
      </c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 t="s">
        <v>124</v>
      </c>
      <c r="U160" s="13"/>
      <c r="V160" s="14"/>
      <c r="W160" s="14"/>
      <c r="X160" s="14"/>
      <c r="Y160" s="14"/>
      <c r="Z160" s="15"/>
      <c r="AA160" s="16">
        <v>300000</v>
      </c>
      <c r="AB160" s="16"/>
      <c r="AC160" s="16"/>
      <c r="AD160" s="16"/>
      <c r="AE160" s="16"/>
      <c r="AF160" s="16"/>
      <c r="AG160" s="16"/>
      <c r="AH160" s="16"/>
      <c r="AI160" s="16"/>
      <c r="AJ160" s="16"/>
      <c r="AK160" s="16">
        <v>300000</v>
      </c>
      <c r="AL160" s="16"/>
      <c r="AM160" s="16"/>
      <c r="AN160" s="16"/>
      <c r="AO160" s="16"/>
      <c r="AP160" s="16">
        <v>300000</v>
      </c>
      <c r="AQ160" s="16"/>
      <c r="AR160" s="16"/>
      <c r="AS160" s="16"/>
      <c r="AT160" s="16"/>
      <c r="AU160" s="16"/>
      <c r="AV160" s="16"/>
      <c r="AW160" s="16"/>
      <c r="AX160" s="16"/>
      <c r="AY160" s="21">
        <f t="shared" si="6"/>
        <v>300</v>
      </c>
      <c r="AZ160" s="16">
        <v>300000</v>
      </c>
      <c r="BA160" s="16"/>
      <c r="BB160" s="16"/>
      <c r="BC160" s="16"/>
      <c r="BD160" s="16"/>
      <c r="BE160" s="16">
        <v>300000</v>
      </c>
      <c r="BF160" s="16"/>
      <c r="BG160" s="16"/>
      <c r="BH160" s="16"/>
      <c r="BI160" s="16"/>
      <c r="BJ160" s="16"/>
      <c r="BK160" s="16"/>
      <c r="BL160" s="16"/>
      <c r="BM160" s="16"/>
      <c r="BN160" s="21">
        <f t="shared" si="7"/>
        <v>300</v>
      </c>
      <c r="BO160" s="16">
        <v>300000</v>
      </c>
      <c r="BP160" s="16"/>
      <c r="BQ160" s="16"/>
      <c r="BR160" s="16"/>
      <c r="BS160" s="21">
        <f t="shared" si="8"/>
        <v>300</v>
      </c>
    </row>
    <row r="161" spans="1:71" ht="47.25" x14ac:dyDescent="0.25">
      <c r="A161" s="5" t="s">
        <v>225</v>
      </c>
      <c r="B161" s="4" t="s">
        <v>224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6"/>
      <c r="W161" s="6"/>
      <c r="X161" s="6"/>
      <c r="Y161" s="6"/>
      <c r="Z161" s="5"/>
      <c r="AA161" s="7">
        <v>4394000</v>
      </c>
      <c r="AB161" s="7"/>
      <c r="AC161" s="7"/>
      <c r="AD161" s="7"/>
      <c r="AE161" s="7"/>
      <c r="AF161" s="7"/>
      <c r="AG161" s="7"/>
      <c r="AH161" s="7"/>
      <c r="AI161" s="7"/>
      <c r="AJ161" s="7"/>
      <c r="AK161" s="7">
        <v>4394000</v>
      </c>
      <c r="AL161" s="7"/>
      <c r="AM161" s="7"/>
      <c r="AN161" s="7"/>
      <c r="AO161" s="7"/>
      <c r="AP161" s="7">
        <v>4606000</v>
      </c>
      <c r="AQ161" s="7"/>
      <c r="AR161" s="7"/>
      <c r="AS161" s="7"/>
      <c r="AT161" s="7"/>
      <c r="AU161" s="7"/>
      <c r="AV161" s="7"/>
      <c r="AW161" s="7"/>
      <c r="AX161" s="7"/>
      <c r="AY161" s="19">
        <f t="shared" si="6"/>
        <v>4394</v>
      </c>
      <c r="AZ161" s="7">
        <v>4606000</v>
      </c>
      <c r="BA161" s="7"/>
      <c r="BB161" s="7"/>
      <c r="BC161" s="7"/>
      <c r="BD161" s="7"/>
      <c r="BE161" s="7">
        <v>4606000</v>
      </c>
      <c r="BF161" s="7"/>
      <c r="BG161" s="7"/>
      <c r="BH161" s="7"/>
      <c r="BI161" s="7"/>
      <c r="BJ161" s="7"/>
      <c r="BK161" s="7"/>
      <c r="BL161" s="7"/>
      <c r="BM161" s="7"/>
      <c r="BN161" s="19">
        <f t="shared" si="7"/>
        <v>4606</v>
      </c>
      <c r="BO161" s="7">
        <v>4606000</v>
      </c>
      <c r="BP161" s="7"/>
      <c r="BQ161" s="7"/>
      <c r="BR161" s="7"/>
      <c r="BS161" s="19">
        <f t="shared" si="8"/>
        <v>4606</v>
      </c>
    </row>
    <row r="162" spans="1:71" ht="31.5" x14ac:dyDescent="0.25">
      <c r="A162" s="5" t="s">
        <v>32</v>
      </c>
      <c r="B162" s="4" t="s">
        <v>224</v>
      </c>
      <c r="C162" s="4" t="s">
        <v>30</v>
      </c>
      <c r="D162" s="4" t="s">
        <v>31</v>
      </c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6"/>
      <c r="W162" s="6"/>
      <c r="X162" s="6"/>
      <c r="Y162" s="6"/>
      <c r="Z162" s="5"/>
      <c r="AA162" s="7">
        <v>4394000</v>
      </c>
      <c r="AB162" s="7"/>
      <c r="AC162" s="7"/>
      <c r="AD162" s="7"/>
      <c r="AE162" s="7"/>
      <c r="AF162" s="7"/>
      <c r="AG162" s="7"/>
      <c r="AH162" s="7"/>
      <c r="AI162" s="7"/>
      <c r="AJ162" s="7"/>
      <c r="AK162" s="7">
        <v>4394000</v>
      </c>
      <c r="AL162" s="7"/>
      <c r="AM162" s="7"/>
      <c r="AN162" s="7"/>
      <c r="AO162" s="7"/>
      <c r="AP162" s="7">
        <v>4606000</v>
      </c>
      <c r="AQ162" s="7"/>
      <c r="AR162" s="7"/>
      <c r="AS162" s="7"/>
      <c r="AT162" s="7"/>
      <c r="AU162" s="7"/>
      <c r="AV162" s="7"/>
      <c r="AW162" s="7"/>
      <c r="AX162" s="7"/>
      <c r="AY162" s="19">
        <f t="shared" si="6"/>
        <v>4394</v>
      </c>
      <c r="AZ162" s="7">
        <v>4606000</v>
      </c>
      <c r="BA162" s="7"/>
      <c r="BB162" s="7"/>
      <c r="BC162" s="7"/>
      <c r="BD162" s="7"/>
      <c r="BE162" s="7">
        <v>4606000</v>
      </c>
      <c r="BF162" s="7"/>
      <c r="BG162" s="7"/>
      <c r="BH162" s="7"/>
      <c r="BI162" s="7"/>
      <c r="BJ162" s="7"/>
      <c r="BK162" s="7"/>
      <c r="BL162" s="7"/>
      <c r="BM162" s="7"/>
      <c r="BN162" s="19">
        <f t="shared" si="7"/>
        <v>4606</v>
      </c>
      <c r="BO162" s="7">
        <v>4606000</v>
      </c>
      <c r="BP162" s="7"/>
      <c r="BQ162" s="7"/>
      <c r="BR162" s="7"/>
      <c r="BS162" s="19">
        <f t="shared" si="8"/>
        <v>4606</v>
      </c>
    </row>
    <row r="163" spans="1:71" ht="78.75" x14ac:dyDescent="0.25">
      <c r="A163" s="5" t="s">
        <v>226</v>
      </c>
      <c r="B163" s="4" t="s">
        <v>224</v>
      </c>
      <c r="C163" s="4" t="s">
        <v>30</v>
      </c>
      <c r="D163" s="4" t="s">
        <v>143</v>
      </c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6"/>
      <c r="W163" s="6"/>
      <c r="X163" s="6"/>
      <c r="Y163" s="6"/>
      <c r="Z163" s="5"/>
      <c r="AA163" s="7">
        <v>4394000</v>
      </c>
      <c r="AB163" s="7"/>
      <c r="AC163" s="7"/>
      <c r="AD163" s="7"/>
      <c r="AE163" s="7"/>
      <c r="AF163" s="7"/>
      <c r="AG163" s="7"/>
      <c r="AH163" s="7"/>
      <c r="AI163" s="7"/>
      <c r="AJ163" s="7"/>
      <c r="AK163" s="7">
        <v>4394000</v>
      </c>
      <c r="AL163" s="7"/>
      <c r="AM163" s="7"/>
      <c r="AN163" s="7"/>
      <c r="AO163" s="7"/>
      <c r="AP163" s="7">
        <v>4606000</v>
      </c>
      <c r="AQ163" s="7"/>
      <c r="AR163" s="7"/>
      <c r="AS163" s="7"/>
      <c r="AT163" s="7"/>
      <c r="AU163" s="7"/>
      <c r="AV163" s="7"/>
      <c r="AW163" s="7"/>
      <c r="AX163" s="7"/>
      <c r="AY163" s="19">
        <f t="shared" si="6"/>
        <v>4394</v>
      </c>
      <c r="AZ163" s="7">
        <v>4606000</v>
      </c>
      <c r="BA163" s="7"/>
      <c r="BB163" s="7"/>
      <c r="BC163" s="7"/>
      <c r="BD163" s="7"/>
      <c r="BE163" s="7">
        <v>4606000</v>
      </c>
      <c r="BF163" s="7"/>
      <c r="BG163" s="7"/>
      <c r="BH163" s="7"/>
      <c r="BI163" s="7"/>
      <c r="BJ163" s="7"/>
      <c r="BK163" s="7"/>
      <c r="BL163" s="7"/>
      <c r="BM163" s="7"/>
      <c r="BN163" s="19">
        <f t="shared" si="7"/>
        <v>4606</v>
      </c>
      <c r="BO163" s="7">
        <v>4606000</v>
      </c>
      <c r="BP163" s="7"/>
      <c r="BQ163" s="7"/>
      <c r="BR163" s="7"/>
      <c r="BS163" s="19">
        <f t="shared" si="8"/>
        <v>4606</v>
      </c>
    </row>
    <row r="164" spans="1:71" ht="15.75" x14ac:dyDescent="0.25">
      <c r="A164" s="8" t="s">
        <v>55</v>
      </c>
      <c r="B164" s="9" t="s">
        <v>224</v>
      </c>
      <c r="C164" s="9" t="s">
        <v>30</v>
      </c>
      <c r="D164" s="9" t="s">
        <v>143</v>
      </c>
      <c r="E164" s="9" t="s">
        <v>56</v>
      </c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10"/>
      <c r="W164" s="10"/>
      <c r="X164" s="10"/>
      <c r="Y164" s="10"/>
      <c r="Z164" s="8"/>
      <c r="AA164" s="11">
        <v>4394000</v>
      </c>
      <c r="AB164" s="11"/>
      <c r="AC164" s="11"/>
      <c r="AD164" s="11"/>
      <c r="AE164" s="11"/>
      <c r="AF164" s="11"/>
      <c r="AG164" s="11"/>
      <c r="AH164" s="11"/>
      <c r="AI164" s="11"/>
      <c r="AJ164" s="11"/>
      <c r="AK164" s="11">
        <v>4394000</v>
      </c>
      <c r="AL164" s="11"/>
      <c r="AM164" s="11"/>
      <c r="AN164" s="11"/>
      <c r="AO164" s="11"/>
      <c r="AP164" s="11">
        <v>4606000</v>
      </c>
      <c r="AQ164" s="11"/>
      <c r="AR164" s="11"/>
      <c r="AS164" s="11"/>
      <c r="AT164" s="11"/>
      <c r="AU164" s="11"/>
      <c r="AV164" s="11"/>
      <c r="AW164" s="11"/>
      <c r="AX164" s="11"/>
      <c r="AY164" s="20">
        <f t="shared" si="6"/>
        <v>4394</v>
      </c>
      <c r="AZ164" s="11">
        <v>4606000</v>
      </c>
      <c r="BA164" s="11"/>
      <c r="BB164" s="11"/>
      <c r="BC164" s="11"/>
      <c r="BD164" s="11"/>
      <c r="BE164" s="11">
        <v>4606000</v>
      </c>
      <c r="BF164" s="11"/>
      <c r="BG164" s="11"/>
      <c r="BH164" s="11"/>
      <c r="BI164" s="11"/>
      <c r="BJ164" s="11"/>
      <c r="BK164" s="11"/>
      <c r="BL164" s="11"/>
      <c r="BM164" s="11"/>
      <c r="BN164" s="20">
        <f t="shared" si="7"/>
        <v>4606</v>
      </c>
      <c r="BO164" s="11">
        <v>4606000</v>
      </c>
      <c r="BP164" s="11"/>
      <c r="BQ164" s="11"/>
      <c r="BR164" s="11"/>
      <c r="BS164" s="20">
        <f t="shared" si="8"/>
        <v>4606</v>
      </c>
    </row>
    <row r="165" spans="1:71" ht="63" x14ac:dyDescent="0.25">
      <c r="A165" s="8" t="s">
        <v>227</v>
      </c>
      <c r="B165" s="9" t="s">
        <v>224</v>
      </c>
      <c r="C165" s="9" t="s">
        <v>30</v>
      </c>
      <c r="D165" s="9" t="s">
        <v>143</v>
      </c>
      <c r="E165" s="9" t="s">
        <v>228</v>
      </c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10"/>
      <c r="W165" s="10"/>
      <c r="X165" s="10"/>
      <c r="Y165" s="10"/>
      <c r="Z165" s="8"/>
      <c r="AA165" s="11">
        <v>445000</v>
      </c>
      <c r="AB165" s="11"/>
      <c r="AC165" s="11"/>
      <c r="AD165" s="11"/>
      <c r="AE165" s="11"/>
      <c r="AF165" s="11"/>
      <c r="AG165" s="11"/>
      <c r="AH165" s="11"/>
      <c r="AI165" s="11"/>
      <c r="AJ165" s="11"/>
      <c r="AK165" s="11">
        <v>445000</v>
      </c>
      <c r="AL165" s="11"/>
      <c r="AM165" s="11"/>
      <c r="AN165" s="11"/>
      <c r="AO165" s="11"/>
      <c r="AP165" s="11">
        <v>445000</v>
      </c>
      <c r="AQ165" s="11"/>
      <c r="AR165" s="11"/>
      <c r="AS165" s="11"/>
      <c r="AT165" s="11"/>
      <c r="AU165" s="11"/>
      <c r="AV165" s="11"/>
      <c r="AW165" s="11"/>
      <c r="AX165" s="11"/>
      <c r="AY165" s="20">
        <f t="shared" si="6"/>
        <v>445</v>
      </c>
      <c r="AZ165" s="11">
        <v>445000</v>
      </c>
      <c r="BA165" s="11"/>
      <c r="BB165" s="11"/>
      <c r="BC165" s="11"/>
      <c r="BD165" s="11"/>
      <c r="BE165" s="11">
        <v>445000</v>
      </c>
      <c r="BF165" s="11"/>
      <c r="BG165" s="11"/>
      <c r="BH165" s="11"/>
      <c r="BI165" s="11"/>
      <c r="BJ165" s="11"/>
      <c r="BK165" s="11"/>
      <c r="BL165" s="11"/>
      <c r="BM165" s="11"/>
      <c r="BN165" s="20">
        <f t="shared" si="7"/>
        <v>445</v>
      </c>
      <c r="BO165" s="11">
        <v>445000</v>
      </c>
      <c r="BP165" s="11"/>
      <c r="BQ165" s="11"/>
      <c r="BR165" s="11"/>
      <c r="BS165" s="20">
        <f t="shared" si="8"/>
        <v>445</v>
      </c>
    </row>
    <row r="166" spans="1:71" ht="94.5" x14ac:dyDescent="0.25">
      <c r="A166" s="15" t="s">
        <v>229</v>
      </c>
      <c r="B166" s="13" t="s">
        <v>224</v>
      </c>
      <c r="C166" s="13" t="s">
        <v>30</v>
      </c>
      <c r="D166" s="13" t="s">
        <v>143</v>
      </c>
      <c r="E166" s="13" t="s">
        <v>228</v>
      </c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 t="s">
        <v>50</v>
      </c>
      <c r="U166" s="13"/>
      <c r="V166" s="14"/>
      <c r="W166" s="14"/>
      <c r="X166" s="14"/>
      <c r="Y166" s="14"/>
      <c r="Z166" s="15"/>
      <c r="AA166" s="16">
        <v>444000</v>
      </c>
      <c r="AB166" s="16"/>
      <c r="AC166" s="16"/>
      <c r="AD166" s="16"/>
      <c r="AE166" s="16"/>
      <c r="AF166" s="16"/>
      <c r="AG166" s="16"/>
      <c r="AH166" s="16"/>
      <c r="AI166" s="16"/>
      <c r="AJ166" s="16"/>
      <c r="AK166" s="16">
        <v>444000</v>
      </c>
      <c r="AL166" s="16"/>
      <c r="AM166" s="16"/>
      <c r="AN166" s="16"/>
      <c r="AO166" s="16"/>
      <c r="AP166" s="16">
        <v>444000</v>
      </c>
      <c r="AQ166" s="16"/>
      <c r="AR166" s="16"/>
      <c r="AS166" s="16"/>
      <c r="AT166" s="16"/>
      <c r="AU166" s="16"/>
      <c r="AV166" s="16"/>
      <c r="AW166" s="16"/>
      <c r="AX166" s="16"/>
      <c r="AY166" s="21">
        <f t="shared" si="6"/>
        <v>444</v>
      </c>
      <c r="AZ166" s="16">
        <v>444000</v>
      </c>
      <c r="BA166" s="16"/>
      <c r="BB166" s="16"/>
      <c r="BC166" s="16"/>
      <c r="BD166" s="16"/>
      <c r="BE166" s="16">
        <v>444000</v>
      </c>
      <c r="BF166" s="16"/>
      <c r="BG166" s="16"/>
      <c r="BH166" s="16"/>
      <c r="BI166" s="16"/>
      <c r="BJ166" s="16"/>
      <c r="BK166" s="16"/>
      <c r="BL166" s="16"/>
      <c r="BM166" s="16"/>
      <c r="BN166" s="21">
        <f t="shared" si="7"/>
        <v>444</v>
      </c>
      <c r="BO166" s="16">
        <v>444000</v>
      </c>
      <c r="BP166" s="16"/>
      <c r="BQ166" s="16"/>
      <c r="BR166" s="16"/>
      <c r="BS166" s="21">
        <f t="shared" si="8"/>
        <v>444</v>
      </c>
    </row>
    <row r="167" spans="1:71" ht="78.75" x14ac:dyDescent="0.25">
      <c r="A167" s="15" t="s">
        <v>230</v>
      </c>
      <c r="B167" s="13" t="s">
        <v>224</v>
      </c>
      <c r="C167" s="13" t="s">
        <v>30</v>
      </c>
      <c r="D167" s="13" t="s">
        <v>143</v>
      </c>
      <c r="E167" s="13" t="s">
        <v>228</v>
      </c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 t="s">
        <v>52</v>
      </c>
      <c r="U167" s="13"/>
      <c r="V167" s="14"/>
      <c r="W167" s="14"/>
      <c r="X167" s="14"/>
      <c r="Y167" s="14"/>
      <c r="Z167" s="15"/>
      <c r="AA167" s="16">
        <v>1000</v>
      </c>
      <c r="AB167" s="16"/>
      <c r="AC167" s="16"/>
      <c r="AD167" s="16"/>
      <c r="AE167" s="16"/>
      <c r="AF167" s="16"/>
      <c r="AG167" s="16"/>
      <c r="AH167" s="16"/>
      <c r="AI167" s="16"/>
      <c r="AJ167" s="16"/>
      <c r="AK167" s="16">
        <v>1000</v>
      </c>
      <c r="AL167" s="16"/>
      <c r="AM167" s="16"/>
      <c r="AN167" s="16"/>
      <c r="AO167" s="16"/>
      <c r="AP167" s="16">
        <v>1000</v>
      </c>
      <c r="AQ167" s="16"/>
      <c r="AR167" s="16"/>
      <c r="AS167" s="16"/>
      <c r="AT167" s="16"/>
      <c r="AU167" s="16"/>
      <c r="AV167" s="16"/>
      <c r="AW167" s="16"/>
      <c r="AX167" s="16"/>
      <c r="AY167" s="21">
        <f t="shared" si="6"/>
        <v>1</v>
      </c>
      <c r="AZ167" s="16">
        <v>1000</v>
      </c>
      <c r="BA167" s="16"/>
      <c r="BB167" s="16"/>
      <c r="BC167" s="16"/>
      <c r="BD167" s="16"/>
      <c r="BE167" s="16">
        <v>1000</v>
      </c>
      <c r="BF167" s="16"/>
      <c r="BG167" s="16"/>
      <c r="BH167" s="16"/>
      <c r="BI167" s="16"/>
      <c r="BJ167" s="16"/>
      <c r="BK167" s="16"/>
      <c r="BL167" s="16"/>
      <c r="BM167" s="16"/>
      <c r="BN167" s="21">
        <f t="shared" si="7"/>
        <v>1</v>
      </c>
      <c r="BO167" s="16">
        <v>1000</v>
      </c>
      <c r="BP167" s="16"/>
      <c r="BQ167" s="16"/>
      <c r="BR167" s="16"/>
      <c r="BS167" s="21">
        <f t="shared" si="8"/>
        <v>1</v>
      </c>
    </row>
    <row r="168" spans="1:71" ht="63" x14ac:dyDescent="0.25">
      <c r="A168" s="8" t="s">
        <v>75</v>
      </c>
      <c r="B168" s="9" t="s">
        <v>224</v>
      </c>
      <c r="C168" s="9" t="s">
        <v>30</v>
      </c>
      <c r="D168" s="9" t="s">
        <v>143</v>
      </c>
      <c r="E168" s="9" t="s">
        <v>76</v>
      </c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10"/>
      <c r="W168" s="10"/>
      <c r="X168" s="10"/>
      <c r="Y168" s="10"/>
      <c r="Z168" s="8"/>
      <c r="AA168" s="11">
        <v>1925000</v>
      </c>
      <c r="AB168" s="11"/>
      <c r="AC168" s="11"/>
      <c r="AD168" s="11"/>
      <c r="AE168" s="11"/>
      <c r="AF168" s="11"/>
      <c r="AG168" s="11"/>
      <c r="AH168" s="11"/>
      <c r="AI168" s="11"/>
      <c r="AJ168" s="11"/>
      <c r="AK168" s="11">
        <v>1925000</v>
      </c>
      <c r="AL168" s="11"/>
      <c r="AM168" s="11"/>
      <c r="AN168" s="11"/>
      <c r="AO168" s="11"/>
      <c r="AP168" s="11">
        <v>2028000</v>
      </c>
      <c r="AQ168" s="11"/>
      <c r="AR168" s="11"/>
      <c r="AS168" s="11"/>
      <c r="AT168" s="11"/>
      <c r="AU168" s="11"/>
      <c r="AV168" s="11"/>
      <c r="AW168" s="11"/>
      <c r="AX168" s="11"/>
      <c r="AY168" s="20">
        <f t="shared" si="6"/>
        <v>1925</v>
      </c>
      <c r="AZ168" s="11">
        <v>2028000</v>
      </c>
      <c r="BA168" s="11"/>
      <c r="BB168" s="11"/>
      <c r="BC168" s="11"/>
      <c r="BD168" s="11"/>
      <c r="BE168" s="11">
        <v>2028000</v>
      </c>
      <c r="BF168" s="11"/>
      <c r="BG168" s="11"/>
      <c r="BH168" s="11"/>
      <c r="BI168" s="11"/>
      <c r="BJ168" s="11"/>
      <c r="BK168" s="11"/>
      <c r="BL168" s="11"/>
      <c r="BM168" s="11"/>
      <c r="BN168" s="20">
        <f t="shared" si="7"/>
        <v>2028</v>
      </c>
      <c r="BO168" s="11">
        <v>2028000</v>
      </c>
      <c r="BP168" s="11"/>
      <c r="BQ168" s="11"/>
      <c r="BR168" s="11"/>
      <c r="BS168" s="20">
        <f t="shared" si="8"/>
        <v>2028</v>
      </c>
    </row>
    <row r="169" spans="1:71" ht="157.5" x14ac:dyDescent="0.25">
      <c r="A169" s="12" t="s">
        <v>77</v>
      </c>
      <c r="B169" s="13" t="s">
        <v>224</v>
      </c>
      <c r="C169" s="13" t="s">
        <v>30</v>
      </c>
      <c r="D169" s="13" t="s">
        <v>143</v>
      </c>
      <c r="E169" s="13" t="s">
        <v>76</v>
      </c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 t="s">
        <v>44</v>
      </c>
      <c r="U169" s="13"/>
      <c r="V169" s="14"/>
      <c r="W169" s="14"/>
      <c r="X169" s="14"/>
      <c r="Y169" s="14"/>
      <c r="Z169" s="15"/>
      <c r="AA169" s="16">
        <v>1925000</v>
      </c>
      <c r="AB169" s="16"/>
      <c r="AC169" s="16"/>
      <c r="AD169" s="16"/>
      <c r="AE169" s="16"/>
      <c r="AF169" s="16"/>
      <c r="AG169" s="16"/>
      <c r="AH169" s="16"/>
      <c r="AI169" s="16"/>
      <c r="AJ169" s="16"/>
      <c r="AK169" s="16">
        <v>1925000</v>
      </c>
      <c r="AL169" s="16"/>
      <c r="AM169" s="16"/>
      <c r="AN169" s="16"/>
      <c r="AO169" s="16"/>
      <c r="AP169" s="16">
        <v>2028000</v>
      </c>
      <c r="AQ169" s="16"/>
      <c r="AR169" s="16"/>
      <c r="AS169" s="16"/>
      <c r="AT169" s="16"/>
      <c r="AU169" s="16"/>
      <c r="AV169" s="16"/>
      <c r="AW169" s="16"/>
      <c r="AX169" s="16"/>
      <c r="AY169" s="21">
        <f t="shared" si="6"/>
        <v>1925</v>
      </c>
      <c r="AZ169" s="16">
        <v>2028000</v>
      </c>
      <c r="BA169" s="16"/>
      <c r="BB169" s="16"/>
      <c r="BC169" s="16"/>
      <c r="BD169" s="16"/>
      <c r="BE169" s="16">
        <v>2028000</v>
      </c>
      <c r="BF169" s="16"/>
      <c r="BG169" s="16"/>
      <c r="BH169" s="16"/>
      <c r="BI169" s="16"/>
      <c r="BJ169" s="16"/>
      <c r="BK169" s="16"/>
      <c r="BL169" s="16"/>
      <c r="BM169" s="16"/>
      <c r="BN169" s="21">
        <f t="shared" si="7"/>
        <v>2028</v>
      </c>
      <c r="BO169" s="16">
        <v>2028000</v>
      </c>
      <c r="BP169" s="16"/>
      <c r="BQ169" s="16"/>
      <c r="BR169" s="16"/>
      <c r="BS169" s="21">
        <f t="shared" si="8"/>
        <v>2028</v>
      </c>
    </row>
    <row r="170" spans="1:71" ht="63" x14ac:dyDescent="0.25">
      <c r="A170" s="8" t="s">
        <v>231</v>
      </c>
      <c r="B170" s="9" t="s">
        <v>224</v>
      </c>
      <c r="C170" s="9" t="s">
        <v>30</v>
      </c>
      <c r="D170" s="9" t="s">
        <v>143</v>
      </c>
      <c r="E170" s="9" t="s">
        <v>232</v>
      </c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10"/>
      <c r="W170" s="10"/>
      <c r="X170" s="10"/>
      <c r="Y170" s="10"/>
      <c r="Z170" s="8"/>
      <c r="AA170" s="11">
        <v>2024000</v>
      </c>
      <c r="AB170" s="11"/>
      <c r="AC170" s="11"/>
      <c r="AD170" s="11"/>
      <c r="AE170" s="11"/>
      <c r="AF170" s="11"/>
      <c r="AG170" s="11"/>
      <c r="AH170" s="11"/>
      <c r="AI170" s="11"/>
      <c r="AJ170" s="11"/>
      <c r="AK170" s="11">
        <v>2024000</v>
      </c>
      <c r="AL170" s="11"/>
      <c r="AM170" s="11"/>
      <c r="AN170" s="11"/>
      <c r="AO170" s="11"/>
      <c r="AP170" s="11">
        <v>2133000</v>
      </c>
      <c r="AQ170" s="11"/>
      <c r="AR170" s="11"/>
      <c r="AS170" s="11"/>
      <c r="AT170" s="11"/>
      <c r="AU170" s="11"/>
      <c r="AV170" s="11"/>
      <c r="AW170" s="11"/>
      <c r="AX170" s="11"/>
      <c r="AY170" s="20">
        <f t="shared" si="6"/>
        <v>2024</v>
      </c>
      <c r="AZ170" s="11">
        <v>2133000</v>
      </c>
      <c r="BA170" s="11"/>
      <c r="BB170" s="11"/>
      <c r="BC170" s="11"/>
      <c r="BD170" s="11"/>
      <c r="BE170" s="11">
        <v>2133000</v>
      </c>
      <c r="BF170" s="11"/>
      <c r="BG170" s="11"/>
      <c r="BH170" s="11"/>
      <c r="BI170" s="11"/>
      <c r="BJ170" s="11"/>
      <c r="BK170" s="11"/>
      <c r="BL170" s="11"/>
      <c r="BM170" s="11"/>
      <c r="BN170" s="20">
        <f t="shared" si="7"/>
        <v>2133</v>
      </c>
      <c r="BO170" s="11">
        <v>2133000</v>
      </c>
      <c r="BP170" s="11"/>
      <c r="BQ170" s="11"/>
      <c r="BR170" s="11"/>
      <c r="BS170" s="20">
        <f t="shared" si="8"/>
        <v>2133</v>
      </c>
    </row>
    <row r="171" spans="1:71" ht="157.5" x14ac:dyDescent="0.25">
      <c r="A171" s="12" t="s">
        <v>233</v>
      </c>
      <c r="B171" s="13" t="s">
        <v>224</v>
      </c>
      <c r="C171" s="13" t="s">
        <v>30</v>
      </c>
      <c r="D171" s="13" t="s">
        <v>143</v>
      </c>
      <c r="E171" s="13" t="s">
        <v>232</v>
      </c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 t="s">
        <v>44</v>
      </c>
      <c r="U171" s="13"/>
      <c r="V171" s="14"/>
      <c r="W171" s="14"/>
      <c r="X171" s="14"/>
      <c r="Y171" s="14"/>
      <c r="Z171" s="15"/>
      <c r="AA171" s="16">
        <v>2024000</v>
      </c>
      <c r="AB171" s="16"/>
      <c r="AC171" s="16"/>
      <c r="AD171" s="16"/>
      <c r="AE171" s="16"/>
      <c r="AF171" s="16"/>
      <c r="AG171" s="16"/>
      <c r="AH171" s="16"/>
      <c r="AI171" s="16"/>
      <c r="AJ171" s="16"/>
      <c r="AK171" s="16">
        <v>2024000</v>
      </c>
      <c r="AL171" s="16"/>
      <c r="AM171" s="16"/>
      <c r="AN171" s="16"/>
      <c r="AO171" s="16"/>
      <c r="AP171" s="16">
        <v>2133000</v>
      </c>
      <c r="AQ171" s="16"/>
      <c r="AR171" s="16"/>
      <c r="AS171" s="16"/>
      <c r="AT171" s="16"/>
      <c r="AU171" s="16"/>
      <c r="AV171" s="16"/>
      <c r="AW171" s="16"/>
      <c r="AX171" s="16"/>
      <c r="AY171" s="21">
        <f t="shared" si="6"/>
        <v>2024</v>
      </c>
      <c r="AZ171" s="16">
        <v>2133000</v>
      </c>
      <c r="BA171" s="16"/>
      <c r="BB171" s="16"/>
      <c r="BC171" s="16"/>
      <c r="BD171" s="16"/>
      <c r="BE171" s="16">
        <v>2133000</v>
      </c>
      <c r="BF171" s="16"/>
      <c r="BG171" s="16"/>
      <c r="BH171" s="16"/>
      <c r="BI171" s="16"/>
      <c r="BJ171" s="16"/>
      <c r="BK171" s="16"/>
      <c r="BL171" s="16"/>
      <c r="BM171" s="16"/>
      <c r="BN171" s="21">
        <f t="shared" si="7"/>
        <v>2133</v>
      </c>
      <c r="BO171" s="16">
        <v>2133000</v>
      </c>
      <c r="BP171" s="16"/>
      <c r="BQ171" s="16"/>
      <c r="BR171" s="16"/>
      <c r="BS171" s="21">
        <f t="shared" si="8"/>
        <v>2133</v>
      </c>
    </row>
    <row r="172" spans="1:71" ht="78.75" x14ac:dyDescent="0.25">
      <c r="A172" s="5" t="s">
        <v>235</v>
      </c>
      <c r="B172" s="4" t="s">
        <v>234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6"/>
      <c r="W172" s="6"/>
      <c r="X172" s="6"/>
      <c r="Y172" s="6"/>
      <c r="Z172" s="5"/>
      <c r="AA172" s="7">
        <v>57472715</v>
      </c>
      <c r="AB172" s="7"/>
      <c r="AC172" s="7">
        <v>8413800</v>
      </c>
      <c r="AD172" s="7">
        <v>1977980</v>
      </c>
      <c r="AE172" s="7"/>
      <c r="AF172" s="7"/>
      <c r="AG172" s="7"/>
      <c r="AH172" s="7"/>
      <c r="AI172" s="7"/>
      <c r="AJ172" s="7"/>
      <c r="AK172" s="7">
        <v>57472715</v>
      </c>
      <c r="AL172" s="7"/>
      <c r="AM172" s="7">
        <v>8413800</v>
      </c>
      <c r="AN172" s="7">
        <v>1977980</v>
      </c>
      <c r="AO172" s="7"/>
      <c r="AP172" s="7">
        <v>28253715</v>
      </c>
      <c r="AQ172" s="7"/>
      <c r="AR172" s="7">
        <v>2270400</v>
      </c>
      <c r="AS172" s="7">
        <v>1977980</v>
      </c>
      <c r="AT172" s="7"/>
      <c r="AU172" s="7"/>
      <c r="AV172" s="7"/>
      <c r="AW172" s="7"/>
      <c r="AX172" s="7"/>
      <c r="AY172" s="19">
        <f t="shared" si="6"/>
        <v>57472.714999999997</v>
      </c>
      <c r="AZ172" s="7">
        <v>28253715</v>
      </c>
      <c r="BA172" s="7"/>
      <c r="BB172" s="7">
        <v>2270400</v>
      </c>
      <c r="BC172" s="7">
        <v>1977980</v>
      </c>
      <c r="BD172" s="7"/>
      <c r="BE172" s="7">
        <v>35428015</v>
      </c>
      <c r="BF172" s="7"/>
      <c r="BG172" s="7">
        <v>8422700</v>
      </c>
      <c r="BH172" s="7">
        <v>1977980</v>
      </c>
      <c r="BI172" s="7"/>
      <c r="BJ172" s="7"/>
      <c r="BK172" s="7"/>
      <c r="BL172" s="7"/>
      <c r="BM172" s="7"/>
      <c r="BN172" s="19">
        <f t="shared" si="7"/>
        <v>28253.715</v>
      </c>
      <c r="BO172" s="7">
        <v>35428015</v>
      </c>
      <c r="BP172" s="7"/>
      <c r="BQ172" s="7">
        <v>8422700</v>
      </c>
      <c r="BR172" s="7">
        <v>1977980</v>
      </c>
      <c r="BS172" s="19">
        <f t="shared" si="8"/>
        <v>35428.014999999999</v>
      </c>
    </row>
    <row r="173" spans="1:71" ht="31.5" x14ac:dyDescent="0.25">
      <c r="A173" s="5" t="s">
        <v>32</v>
      </c>
      <c r="B173" s="4" t="s">
        <v>234</v>
      </c>
      <c r="C173" s="4" t="s">
        <v>30</v>
      </c>
      <c r="D173" s="4" t="s">
        <v>31</v>
      </c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6"/>
      <c r="W173" s="6"/>
      <c r="X173" s="6"/>
      <c r="Y173" s="6"/>
      <c r="Z173" s="5"/>
      <c r="AA173" s="7">
        <v>32758835</v>
      </c>
      <c r="AB173" s="7"/>
      <c r="AC173" s="7"/>
      <c r="AD173" s="7">
        <v>1677980</v>
      </c>
      <c r="AE173" s="7"/>
      <c r="AF173" s="7"/>
      <c r="AG173" s="7"/>
      <c r="AH173" s="7"/>
      <c r="AI173" s="7"/>
      <c r="AJ173" s="7"/>
      <c r="AK173" s="7">
        <v>32758835</v>
      </c>
      <c r="AL173" s="7"/>
      <c r="AM173" s="7"/>
      <c r="AN173" s="7">
        <v>1677980</v>
      </c>
      <c r="AO173" s="7"/>
      <c r="AP173" s="7">
        <v>25683235</v>
      </c>
      <c r="AQ173" s="7"/>
      <c r="AR173" s="7"/>
      <c r="AS173" s="7">
        <v>1677980</v>
      </c>
      <c r="AT173" s="7"/>
      <c r="AU173" s="7"/>
      <c r="AV173" s="7"/>
      <c r="AW173" s="7"/>
      <c r="AX173" s="7"/>
      <c r="AY173" s="19">
        <f t="shared" si="6"/>
        <v>32758.834999999999</v>
      </c>
      <c r="AZ173" s="7">
        <v>25683235</v>
      </c>
      <c r="BA173" s="7"/>
      <c r="BB173" s="7"/>
      <c r="BC173" s="7">
        <v>1677980</v>
      </c>
      <c r="BD173" s="7"/>
      <c r="BE173" s="7">
        <v>26705235</v>
      </c>
      <c r="BF173" s="7"/>
      <c r="BG173" s="7"/>
      <c r="BH173" s="7">
        <v>1677980</v>
      </c>
      <c r="BI173" s="7"/>
      <c r="BJ173" s="7"/>
      <c r="BK173" s="7"/>
      <c r="BL173" s="7"/>
      <c r="BM173" s="7"/>
      <c r="BN173" s="19">
        <f t="shared" si="7"/>
        <v>25683.235000000001</v>
      </c>
      <c r="BO173" s="7">
        <v>26705235</v>
      </c>
      <c r="BP173" s="7"/>
      <c r="BQ173" s="7"/>
      <c r="BR173" s="7">
        <v>1677980</v>
      </c>
      <c r="BS173" s="19">
        <f t="shared" si="8"/>
        <v>26705.235000000001</v>
      </c>
    </row>
    <row r="174" spans="1:71" ht="15.75" x14ac:dyDescent="0.25">
      <c r="A174" s="5" t="s">
        <v>61</v>
      </c>
      <c r="B174" s="4" t="s">
        <v>234</v>
      </c>
      <c r="C174" s="4" t="s">
        <v>30</v>
      </c>
      <c r="D174" s="4" t="s">
        <v>60</v>
      </c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6"/>
      <c r="W174" s="6"/>
      <c r="X174" s="6"/>
      <c r="Y174" s="6"/>
      <c r="Z174" s="5"/>
      <c r="AA174" s="7">
        <v>32758835</v>
      </c>
      <c r="AB174" s="7"/>
      <c r="AC174" s="7"/>
      <c r="AD174" s="7">
        <v>1677980</v>
      </c>
      <c r="AE174" s="7"/>
      <c r="AF174" s="7"/>
      <c r="AG174" s="7"/>
      <c r="AH174" s="7"/>
      <c r="AI174" s="7"/>
      <c r="AJ174" s="7"/>
      <c r="AK174" s="7">
        <v>32758835</v>
      </c>
      <c r="AL174" s="7"/>
      <c r="AM174" s="7"/>
      <c r="AN174" s="7">
        <v>1677980</v>
      </c>
      <c r="AO174" s="7"/>
      <c r="AP174" s="7">
        <v>25683235</v>
      </c>
      <c r="AQ174" s="7"/>
      <c r="AR174" s="7"/>
      <c r="AS174" s="7">
        <v>1677980</v>
      </c>
      <c r="AT174" s="7"/>
      <c r="AU174" s="7"/>
      <c r="AV174" s="7"/>
      <c r="AW174" s="7"/>
      <c r="AX174" s="7"/>
      <c r="AY174" s="19">
        <f t="shared" si="6"/>
        <v>32758.834999999999</v>
      </c>
      <c r="AZ174" s="7">
        <v>25683235</v>
      </c>
      <c r="BA174" s="7"/>
      <c r="BB174" s="7"/>
      <c r="BC174" s="7">
        <v>1677980</v>
      </c>
      <c r="BD174" s="7"/>
      <c r="BE174" s="7">
        <v>26705235</v>
      </c>
      <c r="BF174" s="7"/>
      <c r="BG174" s="7"/>
      <c r="BH174" s="7">
        <v>1677980</v>
      </c>
      <c r="BI174" s="7"/>
      <c r="BJ174" s="7"/>
      <c r="BK174" s="7"/>
      <c r="BL174" s="7"/>
      <c r="BM174" s="7"/>
      <c r="BN174" s="19">
        <f t="shared" si="7"/>
        <v>25683.235000000001</v>
      </c>
      <c r="BO174" s="7">
        <v>26705235</v>
      </c>
      <c r="BP174" s="7"/>
      <c r="BQ174" s="7"/>
      <c r="BR174" s="7">
        <v>1677980</v>
      </c>
      <c r="BS174" s="19">
        <f t="shared" si="8"/>
        <v>26705.235000000001</v>
      </c>
    </row>
    <row r="175" spans="1:71" ht="63" x14ac:dyDescent="0.25">
      <c r="A175" s="8" t="s">
        <v>35</v>
      </c>
      <c r="B175" s="9" t="s">
        <v>234</v>
      </c>
      <c r="C175" s="9" t="s">
        <v>30</v>
      </c>
      <c r="D175" s="9" t="s">
        <v>60</v>
      </c>
      <c r="E175" s="9" t="s">
        <v>36</v>
      </c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10"/>
      <c r="W175" s="10"/>
      <c r="X175" s="10"/>
      <c r="Y175" s="10"/>
      <c r="Z175" s="8"/>
      <c r="AA175" s="11">
        <v>32758835</v>
      </c>
      <c r="AB175" s="11"/>
      <c r="AC175" s="11"/>
      <c r="AD175" s="11">
        <v>1677980</v>
      </c>
      <c r="AE175" s="11"/>
      <c r="AF175" s="11"/>
      <c r="AG175" s="11"/>
      <c r="AH175" s="11"/>
      <c r="AI175" s="11"/>
      <c r="AJ175" s="11"/>
      <c r="AK175" s="11">
        <v>32758835</v>
      </c>
      <c r="AL175" s="11"/>
      <c r="AM175" s="11"/>
      <c r="AN175" s="11">
        <v>1677980</v>
      </c>
      <c r="AO175" s="11"/>
      <c r="AP175" s="11">
        <v>25683235</v>
      </c>
      <c r="AQ175" s="11"/>
      <c r="AR175" s="11"/>
      <c r="AS175" s="11">
        <v>1677980</v>
      </c>
      <c r="AT175" s="11"/>
      <c r="AU175" s="11"/>
      <c r="AV175" s="11"/>
      <c r="AW175" s="11"/>
      <c r="AX175" s="11"/>
      <c r="AY175" s="20">
        <f t="shared" si="6"/>
        <v>32758.834999999999</v>
      </c>
      <c r="AZ175" s="11">
        <v>25683235</v>
      </c>
      <c r="BA175" s="11"/>
      <c r="BB175" s="11"/>
      <c r="BC175" s="11">
        <v>1677980</v>
      </c>
      <c r="BD175" s="11"/>
      <c r="BE175" s="11">
        <v>26705235</v>
      </c>
      <c r="BF175" s="11"/>
      <c r="BG175" s="11"/>
      <c r="BH175" s="11">
        <v>1677980</v>
      </c>
      <c r="BI175" s="11"/>
      <c r="BJ175" s="11"/>
      <c r="BK175" s="11"/>
      <c r="BL175" s="11"/>
      <c r="BM175" s="11"/>
      <c r="BN175" s="20">
        <f t="shared" si="7"/>
        <v>25683.235000000001</v>
      </c>
      <c r="BO175" s="11">
        <v>26705235</v>
      </c>
      <c r="BP175" s="11"/>
      <c r="BQ175" s="11"/>
      <c r="BR175" s="11">
        <v>1677980</v>
      </c>
      <c r="BS175" s="20">
        <f t="shared" si="8"/>
        <v>26705.235000000001</v>
      </c>
    </row>
    <row r="176" spans="1:71" ht="78.75" x14ac:dyDescent="0.25">
      <c r="A176" s="8" t="s">
        <v>37</v>
      </c>
      <c r="B176" s="9" t="s">
        <v>234</v>
      </c>
      <c r="C176" s="9" t="s">
        <v>30</v>
      </c>
      <c r="D176" s="9" t="s">
        <v>60</v>
      </c>
      <c r="E176" s="9" t="s">
        <v>38</v>
      </c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10"/>
      <c r="W176" s="10"/>
      <c r="X176" s="10"/>
      <c r="Y176" s="10"/>
      <c r="Z176" s="8"/>
      <c r="AA176" s="11">
        <v>7000000</v>
      </c>
      <c r="AB176" s="11"/>
      <c r="AC176" s="11"/>
      <c r="AD176" s="11"/>
      <c r="AE176" s="11"/>
      <c r="AF176" s="11"/>
      <c r="AG176" s="11"/>
      <c r="AH176" s="11"/>
      <c r="AI176" s="11"/>
      <c r="AJ176" s="11"/>
      <c r="AK176" s="11">
        <v>7000000</v>
      </c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20">
        <f t="shared" si="6"/>
        <v>7000</v>
      </c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20">
        <f t="shared" si="7"/>
        <v>0</v>
      </c>
      <c r="BO176" s="11"/>
      <c r="BP176" s="11"/>
      <c r="BQ176" s="11"/>
      <c r="BR176" s="11"/>
      <c r="BS176" s="20">
        <f t="shared" si="8"/>
        <v>0</v>
      </c>
    </row>
    <row r="177" spans="1:71" ht="94.5" x14ac:dyDescent="0.25">
      <c r="A177" s="8" t="s">
        <v>39</v>
      </c>
      <c r="B177" s="9" t="s">
        <v>234</v>
      </c>
      <c r="C177" s="9" t="s">
        <v>30</v>
      </c>
      <c r="D177" s="9" t="s">
        <v>60</v>
      </c>
      <c r="E177" s="9" t="s">
        <v>40</v>
      </c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10"/>
      <c r="W177" s="10"/>
      <c r="X177" s="10"/>
      <c r="Y177" s="10"/>
      <c r="Z177" s="8"/>
      <c r="AA177" s="11">
        <v>7000000</v>
      </c>
      <c r="AB177" s="11"/>
      <c r="AC177" s="11"/>
      <c r="AD177" s="11"/>
      <c r="AE177" s="11"/>
      <c r="AF177" s="11"/>
      <c r="AG177" s="11"/>
      <c r="AH177" s="11"/>
      <c r="AI177" s="11"/>
      <c r="AJ177" s="11"/>
      <c r="AK177" s="11">
        <v>7000000</v>
      </c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20">
        <f t="shared" si="6"/>
        <v>7000</v>
      </c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20">
        <f t="shared" si="7"/>
        <v>0</v>
      </c>
      <c r="BO177" s="11"/>
      <c r="BP177" s="11"/>
      <c r="BQ177" s="11"/>
      <c r="BR177" s="11"/>
      <c r="BS177" s="20">
        <f t="shared" si="8"/>
        <v>0</v>
      </c>
    </row>
    <row r="178" spans="1:71" ht="47.25" x14ac:dyDescent="0.25">
      <c r="A178" s="8" t="s">
        <v>68</v>
      </c>
      <c r="B178" s="9" t="s">
        <v>234</v>
      </c>
      <c r="C178" s="9" t="s">
        <v>30</v>
      </c>
      <c r="D178" s="9" t="s">
        <v>60</v>
      </c>
      <c r="E178" s="9" t="s">
        <v>69</v>
      </c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10"/>
      <c r="W178" s="10"/>
      <c r="X178" s="10"/>
      <c r="Y178" s="10"/>
      <c r="Z178" s="8"/>
      <c r="AA178" s="11">
        <v>7000000</v>
      </c>
      <c r="AB178" s="11"/>
      <c r="AC178" s="11"/>
      <c r="AD178" s="11"/>
      <c r="AE178" s="11"/>
      <c r="AF178" s="11"/>
      <c r="AG178" s="11"/>
      <c r="AH178" s="11"/>
      <c r="AI178" s="11"/>
      <c r="AJ178" s="11"/>
      <c r="AK178" s="11">
        <v>7000000</v>
      </c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20">
        <f t="shared" si="6"/>
        <v>7000</v>
      </c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20">
        <f t="shared" si="7"/>
        <v>0</v>
      </c>
      <c r="BO178" s="11"/>
      <c r="BP178" s="11"/>
      <c r="BQ178" s="11"/>
      <c r="BR178" s="11"/>
      <c r="BS178" s="20">
        <f t="shared" si="8"/>
        <v>0</v>
      </c>
    </row>
    <row r="179" spans="1:71" ht="78.75" x14ac:dyDescent="0.25">
      <c r="A179" s="15" t="s">
        <v>70</v>
      </c>
      <c r="B179" s="13" t="s">
        <v>234</v>
      </c>
      <c r="C179" s="13" t="s">
        <v>30</v>
      </c>
      <c r="D179" s="13" t="s">
        <v>60</v>
      </c>
      <c r="E179" s="13" t="s">
        <v>69</v>
      </c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 t="s">
        <v>50</v>
      </c>
      <c r="U179" s="13"/>
      <c r="V179" s="14"/>
      <c r="W179" s="14"/>
      <c r="X179" s="14"/>
      <c r="Y179" s="14"/>
      <c r="Z179" s="15"/>
      <c r="AA179" s="16">
        <v>7000000</v>
      </c>
      <c r="AB179" s="16"/>
      <c r="AC179" s="16"/>
      <c r="AD179" s="16"/>
      <c r="AE179" s="16"/>
      <c r="AF179" s="16"/>
      <c r="AG179" s="16"/>
      <c r="AH179" s="16"/>
      <c r="AI179" s="16"/>
      <c r="AJ179" s="16"/>
      <c r="AK179" s="16">
        <v>7000000</v>
      </c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21">
        <f t="shared" si="6"/>
        <v>7000</v>
      </c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21">
        <f t="shared" si="7"/>
        <v>0</v>
      </c>
      <c r="BO179" s="16"/>
      <c r="BP179" s="16"/>
      <c r="BQ179" s="16"/>
      <c r="BR179" s="16"/>
      <c r="BS179" s="21">
        <f t="shared" si="8"/>
        <v>0</v>
      </c>
    </row>
    <row r="180" spans="1:71" ht="63" x14ac:dyDescent="0.25">
      <c r="A180" s="8" t="s">
        <v>236</v>
      </c>
      <c r="B180" s="9" t="s">
        <v>234</v>
      </c>
      <c r="C180" s="9" t="s">
        <v>30</v>
      </c>
      <c r="D180" s="9" t="s">
        <v>60</v>
      </c>
      <c r="E180" s="9" t="s">
        <v>237</v>
      </c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10"/>
      <c r="W180" s="10"/>
      <c r="X180" s="10"/>
      <c r="Y180" s="10"/>
      <c r="Z180" s="8"/>
      <c r="AA180" s="11">
        <v>25758835</v>
      </c>
      <c r="AB180" s="11"/>
      <c r="AC180" s="11"/>
      <c r="AD180" s="11">
        <v>1677980</v>
      </c>
      <c r="AE180" s="11"/>
      <c r="AF180" s="11"/>
      <c r="AG180" s="11"/>
      <c r="AH180" s="11"/>
      <c r="AI180" s="11"/>
      <c r="AJ180" s="11"/>
      <c r="AK180" s="11">
        <v>25758835</v>
      </c>
      <c r="AL180" s="11"/>
      <c r="AM180" s="11"/>
      <c r="AN180" s="11">
        <v>1677980</v>
      </c>
      <c r="AO180" s="11"/>
      <c r="AP180" s="11">
        <v>25683235</v>
      </c>
      <c r="AQ180" s="11"/>
      <c r="AR180" s="11"/>
      <c r="AS180" s="11">
        <v>1677980</v>
      </c>
      <c r="AT180" s="11"/>
      <c r="AU180" s="11"/>
      <c r="AV180" s="11"/>
      <c r="AW180" s="11"/>
      <c r="AX180" s="11"/>
      <c r="AY180" s="20">
        <f t="shared" si="6"/>
        <v>25758.834999999999</v>
      </c>
      <c r="AZ180" s="11">
        <v>25683235</v>
      </c>
      <c r="BA180" s="11"/>
      <c r="BB180" s="11"/>
      <c r="BC180" s="11">
        <v>1677980</v>
      </c>
      <c r="BD180" s="11"/>
      <c r="BE180" s="11">
        <v>26705235</v>
      </c>
      <c r="BF180" s="11"/>
      <c r="BG180" s="11"/>
      <c r="BH180" s="11">
        <v>1677980</v>
      </c>
      <c r="BI180" s="11"/>
      <c r="BJ180" s="11"/>
      <c r="BK180" s="11"/>
      <c r="BL180" s="11"/>
      <c r="BM180" s="11"/>
      <c r="BN180" s="20">
        <f t="shared" si="7"/>
        <v>25683.235000000001</v>
      </c>
      <c r="BO180" s="11">
        <v>26705235</v>
      </c>
      <c r="BP180" s="11"/>
      <c r="BQ180" s="11"/>
      <c r="BR180" s="11">
        <v>1677980</v>
      </c>
      <c r="BS180" s="20">
        <f t="shared" si="8"/>
        <v>26705.235000000001</v>
      </c>
    </row>
    <row r="181" spans="1:71" ht="31.5" x14ac:dyDescent="0.25">
      <c r="A181" s="8" t="s">
        <v>238</v>
      </c>
      <c r="B181" s="9" t="s">
        <v>234</v>
      </c>
      <c r="C181" s="9" t="s">
        <v>30</v>
      </c>
      <c r="D181" s="9" t="s">
        <v>60</v>
      </c>
      <c r="E181" s="9" t="s">
        <v>239</v>
      </c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10"/>
      <c r="W181" s="10"/>
      <c r="X181" s="10"/>
      <c r="Y181" s="10"/>
      <c r="Z181" s="8"/>
      <c r="AA181" s="11">
        <v>4578735</v>
      </c>
      <c r="AB181" s="11"/>
      <c r="AC181" s="11"/>
      <c r="AD181" s="11">
        <v>1450980</v>
      </c>
      <c r="AE181" s="11"/>
      <c r="AF181" s="11"/>
      <c r="AG181" s="11"/>
      <c r="AH181" s="11"/>
      <c r="AI181" s="11"/>
      <c r="AJ181" s="11"/>
      <c r="AK181" s="11">
        <v>4578735</v>
      </c>
      <c r="AL181" s="11"/>
      <c r="AM181" s="11"/>
      <c r="AN181" s="11">
        <v>1450980</v>
      </c>
      <c r="AO181" s="11"/>
      <c r="AP181" s="11">
        <v>3371735</v>
      </c>
      <c r="AQ181" s="11"/>
      <c r="AR181" s="11"/>
      <c r="AS181" s="11">
        <v>1450980</v>
      </c>
      <c r="AT181" s="11"/>
      <c r="AU181" s="11"/>
      <c r="AV181" s="11"/>
      <c r="AW181" s="11"/>
      <c r="AX181" s="11"/>
      <c r="AY181" s="20">
        <f t="shared" si="6"/>
        <v>4578.7349999999997</v>
      </c>
      <c r="AZ181" s="11">
        <v>3371735</v>
      </c>
      <c r="BA181" s="11"/>
      <c r="BB181" s="11"/>
      <c r="BC181" s="11">
        <v>1450980</v>
      </c>
      <c r="BD181" s="11"/>
      <c r="BE181" s="11">
        <v>4393735</v>
      </c>
      <c r="BF181" s="11"/>
      <c r="BG181" s="11"/>
      <c r="BH181" s="11">
        <v>1450980</v>
      </c>
      <c r="BI181" s="11"/>
      <c r="BJ181" s="11"/>
      <c r="BK181" s="11"/>
      <c r="BL181" s="11"/>
      <c r="BM181" s="11"/>
      <c r="BN181" s="20">
        <f t="shared" si="7"/>
        <v>3371.7350000000001</v>
      </c>
      <c r="BO181" s="11">
        <v>4393735</v>
      </c>
      <c r="BP181" s="11"/>
      <c r="BQ181" s="11"/>
      <c r="BR181" s="11">
        <v>1450980</v>
      </c>
      <c r="BS181" s="20">
        <f t="shared" si="8"/>
        <v>4393.7349999999997</v>
      </c>
    </row>
    <row r="182" spans="1:71" ht="63" x14ac:dyDescent="0.25">
      <c r="A182" s="8" t="s">
        <v>240</v>
      </c>
      <c r="B182" s="9" t="s">
        <v>234</v>
      </c>
      <c r="C182" s="9" t="s">
        <v>30</v>
      </c>
      <c r="D182" s="9" t="s">
        <v>60</v>
      </c>
      <c r="E182" s="9" t="s">
        <v>241</v>
      </c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10"/>
      <c r="W182" s="10"/>
      <c r="X182" s="10"/>
      <c r="Y182" s="10"/>
      <c r="Z182" s="8"/>
      <c r="AA182" s="11">
        <v>4578735</v>
      </c>
      <c r="AB182" s="11"/>
      <c r="AC182" s="11"/>
      <c r="AD182" s="11">
        <v>1450980</v>
      </c>
      <c r="AE182" s="11"/>
      <c r="AF182" s="11"/>
      <c r="AG182" s="11"/>
      <c r="AH182" s="11"/>
      <c r="AI182" s="11"/>
      <c r="AJ182" s="11"/>
      <c r="AK182" s="11">
        <v>4578735</v>
      </c>
      <c r="AL182" s="11"/>
      <c r="AM182" s="11"/>
      <c r="AN182" s="11">
        <v>1450980</v>
      </c>
      <c r="AO182" s="11"/>
      <c r="AP182" s="11">
        <v>3371735</v>
      </c>
      <c r="AQ182" s="11"/>
      <c r="AR182" s="11"/>
      <c r="AS182" s="11">
        <v>1450980</v>
      </c>
      <c r="AT182" s="11"/>
      <c r="AU182" s="11"/>
      <c r="AV182" s="11"/>
      <c r="AW182" s="11"/>
      <c r="AX182" s="11"/>
      <c r="AY182" s="20">
        <f t="shared" si="6"/>
        <v>4578.7349999999997</v>
      </c>
      <c r="AZ182" s="11">
        <v>3371735</v>
      </c>
      <c r="BA182" s="11"/>
      <c r="BB182" s="11"/>
      <c r="BC182" s="11">
        <v>1450980</v>
      </c>
      <c r="BD182" s="11"/>
      <c r="BE182" s="11">
        <v>4393735</v>
      </c>
      <c r="BF182" s="11"/>
      <c r="BG182" s="11"/>
      <c r="BH182" s="11">
        <v>1450980</v>
      </c>
      <c r="BI182" s="11"/>
      <c r="BJ182" s="11"/>
      <c r="BK182" s="11"/>
      <c r="BL182" s="11"/>
      <c r="BM182" s="11"/>
      <c r="BN182" s="20">
        <f t="shared" si="7"/>
        <v>3371.7350000000001</v>
      </c>
      <c r="BO182" s="11">
        <v>4393735</v>
      </c>
      <c r="BP182" s="11"/>
      <c r="BQ182" s="11"/>
      <c r="BR182" s="11">
        <v>1450980</v>
      </c>
      <c r="BS182" s="20">
        <f t="shared" si="8"/>
        <v>4393.7349999999997</v>
      </c>
    </row>
    <row r="183" spans="1:71" ht="110.25" x14ac:dyDescent="0.25">
      <c r="A183" s="15" t="s">
        <v>242</v>
      </c>
      <c r="B183" s="13" t="s">
        <v>234</v>
      </c>
      <c r="C183" s="13" t="s">
        <v>30</v>
      </c>
      <c r="D183" s="13" t="s">
        <v>60</v>
      </c>
      <c r="E183" s="13" t="s">
        <v>241</v>
      </c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 t="s">
        <v>50</v>
      </c>
      <c r="U183" s="13"/>
      <c r="V183" s="14"/>
      <c r="W183" s="14"/>
      <c r="X183" s="14"/>
      <c r="Y183" s="14"/>
      <c r="Z183" s="15"/>
      <c r="AA183" s="16">
        <v>4578735</v>
      </c>
      <c r="AB183" s="16"/>
      <c r="AC183" s="16"/>
      <c r="AD183" s="16">
        <v>1450980</v>
      </c>
      <c r="AE183" s="16"/>
      <c r="AF183" s="16"/>
      <c r="AG183" s="16"/>
      <c r="AH183" s="16"/>
      <c r="AI183" s="16"/>
      <c r="AJ183" s="16"/>
      <c r="AK183" s="16">
        <v>4578735</v>
      </c>
      <c r="AL183" s="16"/>
      <c r="AM183" s="16"/>
      <c r="AN183" s="16">
        <v>1450980</v>
      </c>
      <c r="AO183" s="16"/>
      <c r="AP183" s="16">
        <v>3371735</v>
      </c>
      <c r="AQ183" s="16"/>
      <c r="AR183" s="16"/>
      <c r="AS183" s="16">
        <v>1450980</v>
      </c>
      <c r="AT183" s="16"/>
      <c r="AU183" s="16"/>
      <c r="AV183" s="16"/>
      <c r="AW183" s="16"/>
      <c r="AX183" s="16"/>
      <c r="AY183" s="21">
        <f t="shared" si="6"/>
        <v>4578.7349999999997</v>
      </c>
      <c r="AZ183" s="16">
        <v>3371735</v>
      </c>
      <c r="BA183" s="16"/>
      <c r="BB183" s="16"/>
      <c r="BC183" s="16">
        <v>1450980</v>
      </c>
      <c r="BD183" s="16"/>
      <c r="BE183" s="16">
        <v>4393735</v>
      </c>
      <c r="BF183" s="16"/>
      <c r="BG183" s="16"/>
      <c r="BH183" s="16">
        <v>1450980</v>
      </c>
      <c r="BI183" s="16"/>
      <c r="BJ183" s="16"/>
      <c r="BK183" s="16"/>
      <c r="BL183" s="16"/>
      <c r="BM183" s="16"/>
      <c r="BN183" s="21">
        <f t="shared" si="7"/>
        <v>3371.7350000000001</v>
      </c>
      <c r="BO183" s="16">
        <v>4393735</v>
      </c>
      <c r="BP183" s="16"/>
      <c r="BQ183" s="16"/>
      <c r="BR183" s="16">
        <v>1450980</v>
      </c>
      <c r="BS183" s="21">
        <f t="shared" si="8"/>
        <v>4393.7349999999997</v>
      </c>
    </row>
    <row r="184" spans="1:71" ht="47.25" x14ac:dyDescent="0.25">
      <c r="A184" s="8" t="s">
        <v>45</v>
      </c>
      <c r="B184" s="9" t="s">
        <v>234</v>
      </c>
      <c r="C184" s="9" t="s">
        <v>30</v>
      </c>
      <c r="D184" s="9" t="s">
        <v>60</v>
      </c>
      <c r="E184" s="9" t="s">
        <v>243</v>
      </c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10"/>
      <c r="W184" s="10"/>
      <c r="X184" s="10"/>
      <c r="Y184" s="10"/>
      <c r="Z184" s="8"/>
      <c r="AA184" s="11">
        <v>21180100</v>
      </c>
      <c r="AB184" s="11"/>
      <c r="AC184" s="11"/>
      <c r="AD184" s="11">
        <v>227000</v>
      </c>
      <c r="AE184" s="11"/>
      <c r="AF184" s="11"/>
      <c r="AG184" s="11"/>
      <c r="AH184" s="11"/>
      <c r="AI184" s="11"/>
      <c r="AJ184" s="11"/>
      <c r="AK184" s="11">
        <v>21180100</v>
      </c>
      <c r="AL184" s="11"/>
      <c r="AM184" s="11"/>
      <c r="AN184" s="11">
        <v>227000</v>
      </c>
      <c r="AO184" s="11"/>
      <c r="AP184" s="11">
        <v>22311500</v>
      </c>
      <c r="AQ184" s="11"/>
      <c r="AR184" s="11"/>
      <c r="AS184" s="11">
        <v>227000</v>
      </c>
      <c r="AT184" s="11"/>
      <c r="AU184" s="11"/>
      <c r="AV184" s="11"/>
      <c r="AW184" s="11"/>
      <c r="AX184" s="11"/>
      <c r="AY184" s="20">
        <f t="shared" si="6"/>
        <v>21180.1</v>
      </c>
      <c r="AZ184" s="11">
        <v>22311500</v>
      </c>
      <c r="BA184" s="11"/>
      <c r="BB184" s="11"/>
      <c r="BC184" s="11">
        <v>227000</v>
      </c>
      <c r="BD184" s="11"/>
      <c r="BE184" s="11">
        <v>22311500</v>
      </c>
      <c r="BF184" s="11"/>
      <c r="BG184" s="11"/>
      <c r="BH184" s="11">
        <v>227000</v>
      </c>
      <c r="BI184" s="11"/>
      <c r="BJ184" s="11"/>
      <c r="BK184" s="11"/>
      <c r="BL184" s="11"/>
      <c r="BM184" s="11"/>
      <c r="BN184" s="20">
        <f t="shared" si="7"/>
        <v>22311.5</v>
      </c>
      <c r="BO184" s="11">
        <v>22311500</v>
      </c>
      <c r="BP184" s="11"/>
      <c r="BQ184" s="11"/>
      <c r="BR184" s="11">
        <v>227000</v>
      </c>
      <c r="BS184" s="20">
        <f t="shared" si="8"/>
        <v>22311.5</v>
      </c>
    </row>
    <row r="185" spans="1:71" ht="31.5" x14ac:dyDescent="0.25">
      <c r="A185" s="8" t="s">
        <v>47</v>
      </c>
      <c r="B185" s="9" t="s">
        <v>234</v>
      </c>
      <c r="C185" s="9" t="s">
        <v>30</v>
      </c>
      <c r="D185" s="9" t="s">
        <v>60</v>
      </c>
      <c r="E185" s="9" t="s">
        <v>244</v>
      </c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10"/>
      <c r="W185" s="10"/>
      <c r="X185" s="10"/>
      <c r="Y185" s="10"/>
      <c r="Z185" s="8"/>
      <c r="AA185" s="11">
        <v>227000</v>
      </c>
      <c r="AB185" s="11"/>
      <c r="AC185" s="11"/>
      <c r="AD185" s="11">
        <v>227000</v>
      </c>
      <c r="AE185" s="11"/>
      <c r="AF185" s="11"/>
      <c r="AG185" s="11"/>
      <c r="AH185" s="11"/>
      <c r="AI185" s="11"/>
      <c r="AJ185" s="11"/>
      <c r="AK185" s="11">
        <v>227000</v>
      </c>
      <c r="AL185" s="11"/>
      <c r="AM185" s="11"/>
      <c r="AN185" s="11">
        <v>227000</v>
      </c>
      <c r="AO185" s="11"/>
      <c r="AP185" s="11">
        <v>227000</v>
      </c>
      <c r="AQ185" s="11"/>
      <c r="AR185" s="11"/>
      <c r="AS185" s="11">
        <v>227000</v>
      </c>
      <c r="AT185" s="11"/>
      <c r="AU185" s="11"/>
      <c r="AV185" s="11"/>
      <c r="AW185" s="11"/>
      <c r="AX185" s="11"/>
      <c r="AY185" s="20">
        <f t="shared" si="6"/>
        <v>227</v>
      </c>
      <c r="AZ185" s="11">
        <v>227000</v>
      </c>
      <c r="BA185" s="11"/>
      <c r="BB185" s="11"/>
      <c r="BC185" s="11">
        <v>227000</v>
      </c>
      <c r="BD185" s="11"/>
      <c r="BE185" s="11">
        <v>227000</v>
      </c>
      <c r="BF185" s="11"/>
      <c r="BG185" s="11"/>
      <c r="BH185" s="11">
        <v>227000</v>
      </c>
      <c r="BI185" s="11"/>
      <c r="BJ185" s="11"/>
      <c r="BK185" s="11"/>
      <c r="BL185" s="11"/>
      <c r="BM185" s="11"/>
      <c r="BN185" s="20">
        <f t="shared" si="7"/>
        <v>227</v>
      </c>
      <c r="BO185" s="11">
        <v>227000</v>
      </c>
      <c r="BP185" s="11"/>
      <c r="BQ185" s="11"/>
      <c r="BR185" s="11">
        <v>227000</v>
      </c>
      <c r="BS185" s="20">
        <f t="shared" si="8"/>
        <v>227</v>
      </c>
    </row>
    <row r="186" spans="1:71" ht="78.75" x14ac:dyDescent="0.25">
      <c r="A186" s="15" t="s">
        <v>49</v>
      </c>
      <c r="B186" s="13" t="s">
        <v>234</v>
      </c>
      <c r="C186" s="13" t="s">
        <v>30</v>
      </c>
      <c r="D186" s="13" t="s">
        <v>60</v>
      </c>
      <c r="E186" s="13" t="s">
        <v>244</v>
      </c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 t="s">
        <v>50</v>
      </c>
      <c r="U186" s="13"/>
      <c r="V186" s="14"/>
      <c r="W186" s="14"/>
      <c r="X186" s="14"/>
      <c r="Y186" s="14"/>
      <c r="Z186" s="15"/>
      <c r="AA186" s="16">
        <v>220000</v>
      </c>
      <c r="AB186" s="16"/>
      <c r="AC186" s="16"/>
      <c r="AD186" s="16">
        <v>220000</v>
      </c>
      <c r="AE186" s="16"/>
      <c r="AF186" s="16"/>
      <c r="AG186" s="16"/>
      <c r="AH186" s="16"/>
      <c r="AI186" s="16"/>
      <c r="AJ186" s="16"/>
      <c r="AK186" s="16">
        <v>220000</v>
      </c>
      <c r="AL186" s="16"/>
      <c r="AM186" s="16"/>
      <c r="AN186" s="16">
        <v>220000</v>
      </c>
      <c r="AO186" s="16"/>
      <c r="AP186" s="16">
        <v>220000</v>
      </c>
      <c r="AQ186" s="16"/>
      <c r="AR186" s="16"/>
      <c r="AS186" s="16">
        <v>220000</v>
      </c>
      <c r="AT186" s="16"/>
      <c r="AU186" s="16"/>
      <c r="AV186" s="16"/>
      <c r="AW186" s="16"/>
      <c r="AX186" s="16"/>
      <c r="AY186" s="21">
        <f t="shared" si="6"/>
        <v>220</v>
      </c>
      <c r="AZ186" s="16">
        <v>220000</v>
      </c>
      <c r="BA186" s="16"/>
      <c r="BB186" s="16"/>
      <c r="BC186" s="16">
        <v>220000</v>
      </c>
      <c r="BD186" s="16"/>
      <c r="BE186" s="16">
        <v>220000</v>
      </c>
      <c r="BF186" s="16"/>
      <c r="BG186" s="16"/>
      <c r="BH186" s="16">
        <v>220000</v>
      </c>
      <c r="BI186" s="16"/>
      <c r="BJ186" s="16"/>
      <c r="BK186" s="16"/>
      <c r="BL186" s="16"/>
      <c r="BM186" s="16"/>
      <c r="BN186" s="21">
        <f t="shared" si="7"/>
        <v>220</v>
      </c>
      <c r="BO186" s="16">
        <v>220000</v>
      </c>
      <c r="BP186" s="16"/>
      <c r="BQ186" s="16"/>
      <c r="BR186" s="16">
        <v>220000</v>
      </c>
      <c r="BS186" s="21">
        <f t="shared" si="8"/>
        <v>220</v>
      </c>
    </row>
    <row r="187" spans="1:71" ht="47.25" x14ac:dyDescent="0.25">
      <c r="A187" s="15" t="s">
        <v>51</v>
      </c>
      <c r="B187" s="13" t="s">
        <v>234</v>
      </c>
      <c r="C187" s="13" t="s">
        <v>30</v>
      </c>
      <c r="D187" s="13" t="s">
        <v>60</v>
      </c>
      <c r="E187" s="13" t="s">
        <v>244</v>
      </c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 t="s">
        <v>52</v>
      </c>
      <c r="U187" s="13"/>
      <c r="V187" s="14"/>
      <c r="W187" s="14"/>
      <c r="X187" s="14"/>
      <c r="Y187" s="14"/>
      <c r="Z187" s="15"/>
      <c r="AA187" s="16">
        <v>7000</v>
      </c>
      <c r="AB187" s="16"/>
      <c r="AC187" s="16"/>
      <c r="AD187" s="16">
        <v>7000</v>
      </c>
      <c r="AE187" s="16"/>
      <c r="AF187" s="16"/>
      <c r="AG187" s="16"/>
      <c r="AH187" s="16"/>
      <c r="AI187" s="16"/>
      <c r="AJ187" s="16"/>
      <c r="AK187" s="16">
        <v>7000</v>
      </c>
      <c r="AL187" s="16"/>
      <c r="AM187" s="16"/>
      <c r="AN187" s="16">
        <v>7000</v>
      </c>
      <c r="AO187" s="16"/>
      <c r="AP187" s="16">
        <v>7000</v>
      </c>
      <c r="AQ187" s="16"/>
      <c r="AR187" s="16"/>
      <c r="AS187" s="16">
        <v>7000</v>
      </c>
      <c r="AT187" s="16"/>
      <c r="AU187" s="16"/>
      <c r="AV187" s="16"/>
      <c r="AW187" s="16"/>
      <c r="AX187" s="16"/>
      <c r="AY187" s="21">
        <f t="shared" si="6"/>
        <v>7</v>
      </c>
      <c r="AZ187" s="16">
        <v>7000</v>
      </c>
      <c r="BA187" s="16"/>
      <c r="BB187" s="16"/>
      <c r="BC187" s="16">
        <v>7000</v>
      </c>
      <c r="BD187" s="16"/>
      <c r="BE187" s="16">
        <v>7000</v>
      </c>
      <c r="BF187" s="16"/>
      <c r="BG187" s="16"/>
      <c r="BH187" s="16">
        <v>7000</v>
      </c>
      <c r="BI187" s="16"/>
      <c r="BJ187" s="16"/>
      <c r="BK187" s="16"/>
      <c r="BL187" s="16"/>
      <c r="BM187" s="16"/>
      <c r="BN187" s="21">
        <f t="shared" si="7"/>
        <v>7</v>
      </c>
      <c r="BO187" s="16">
        <v>7000</v>
      </c>
      <c r="BP187" s="16"/>
      <c r="BQ187" s="16"/>
      <c r="BR187" s="16">
        <v>7000</v>
      </c>
      <c r="BS187" s="21">
        <f t="shared" si="8"/>
        <v>7</v>
      </c>
    </row>
    <row r="188" spans="1:71" ht="47.25" x14ac:dyDescent="0.25">
      <c r="A188" s="8" t="s">
        <v>65</v>
      </c>
      <c r="B188" s="9" t="s">
        <v>234</v>
      </c>
      <c r="C188" s="9" t="s">
        <v>30</v>
      </c>
      <c r="D188" s="9" t="s">
        <v>60</v>
      </c>
      <c r="E188" s="9" t="s">
        <v>245</v>
      </c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10"/>
      <c r="W188" s="10"/>
      <c r="X188" s="10"/>
      <c r="Y188" s="10"/>
      <c r="Z188" s="8"/>
      <c r="AA188" s="11">
        <v>11848200</v>
      </c>
      <c r="AB188" s="11"/>
      <c r="AC188" s="11"/>
      <c r="AD188" s="11"/>
      <c r="AE188" s="11"/>
      <c r="AF188" s="11"/>
      <c r="AG188" s="11"/>
      <c r="AH188" s="11"/>
      <c r="AI188" s="11"/>
      <c r="AJ188" s="11"/>
      <c r="AK188" s="11">
        <v>11848200</v>
      </c>
      <c r="AL188" s="11"/>
      <c r="AM188" s="11"/>
      <c r="AN188" s="11"/>
      <c r="AO188" s="11"/>
      <c r="AP188" s="11">
        <v>12488000</v>
      </c>
      <c r="AQ188" s="11"/>
      <c r="AR188" s="11"/>
      <c r="AS188" s="11"/>
      <c r="AT188" s="11"/>
      <c r="AU188" s="11"/>
      <c r="AV188" s="11"/>
      <c r="AW188" s="11"/>
      <c r="AX188" s="11"/>
      <c r="AY188" s="20">
        <f t="shared" si="6"/>
        <v>11848.2</v>
      </c>
      <c r="AZ188" s="11">
        <v>12488000</v>
      </c>
      <c r="BA188" s="11"/>
      <c r="BB188" s="11"/>
      <c r="BC188" s="11"/>
      <c r="BD188" s="11"/>
      <c r="BE188" s="11">
        <v>12488000</v>
      </c>
      <c r="BF188" s="11"/>
      <c r="BG188" s="11"/>
      <c r="BH188" s="11"/>
      <c r="BI188" s="11"/>
      <c r="BJ188" s="11"/>
      <c r="BK188" s="11"/>
      <c r="BL188" s="11"/>
      <c r="BM188" s="11"/>
      <c r="BN188" s="20">
        <f t="shared" si="7"/>
        <v>12488</v>
      </c>
      <c r="BO188" s="11">
        <v>12488000</v>
      </c>
      <c r="BP188" s="11"/>
      <c r="BQ188" s="11"/>
      <c r="BR188" s="11"/>
      <c r="BS188" s="20">
        <f t="shared" si="8"/>
        <v>12488</v>
      </c>
    </row>
    <row r="189" spans="1:71" ht="157.5" x14ac:dyDescent="0.25">
      <c r="A189" s="12" t="s">
        <v>67</v>
      </c>
      <c r="B189" s="13" t="s">
        <v>234</v>
      </c>
      <c r="C189" s="13" t="s">
        <v>30</v>
      </c>
      <c r="D189" s="13" t="s">
        <v>60</v>
      </c>
      <c r="E189" s="13" t="s">
        <v>245</v>
      </c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 t="s">
        <v>44</v>
      </c>
      <c r="U189" s="13"/>
      <c r="V189" s="14"/>
      <c r="W189" s="14"/>
      <c r="X189" s="14"/>
      <c r="Y189" s="14"/>
      <c r="Z189" s="15"/>
      <c r="AA189" s="16">
        <v>11848200</v>
      </c>
      <c r="AB189" s="16"/>
      <c r="AC189" s="16"/>
      <c r="AD189" s="16"/>
      <c r="AE189" s="16"/>
      <c r="AF189" s="16"/>
      <c r="AG189" s="16"/>
      <c r="AH189" s="16"/>
      <c r="AI189" s="16"/>
      <c r="AJ189" s="16"/>
      <c r="AK189" s="16">
        <v>11848200</v>
      </c>
      <c r="AL189" s="16"/>
      <c r="AM189" s="16"/>
      <c r="AN189" s="16"/>
      <c r="AO189" s="16"/>
      <c r="AP189" s="16">
        <v>12488000</v>
      </c>
      <c r="AQ189" s="16"/>
      <c r="AR189" s="16"/>
      <c r="AS189" s="16"/>
      <c r="AT189" s="16"/>
      <c r="AU189" s="16"/>
      <c r="AV189" s="16"/>
      <c r="AW189" s="16"/>
      <c r="AX189" s="16"/>
      <c r="AY189" s="21">
        <f t="shared" si="6"/>
        <v>11848.2</v>
      </c>
      <c r="AZ189" s="16">
        <v>12488000</v>
      </c>
      <c r="BA189" s="16"/>
      <c r="BB189" s="16"/>
      <c r="BC189" s="16"/>
      <c r="BD189" s="16"/>
      <c r="BE189" s="16">
        <v>12488000</v>
      </c>
      <c r="BF189" s="16"/>
      <c r="BG189" s="16"/>
      <c r="BH189" s="16"/>
      <c r="BI189" s="16"/>
      <c r="BJ189" s="16"/>
      <c r="BK189" s="16"/>
      <c r="BL189" s="16"/>
      <c r="BM189" s="16"/>
      <c r="BN189" s="21">
        <f t="shared" si="7"/>
        <v>12488</v>
      </c>
      <c r="BO189" s="16">
        <v>12488000</v>
      </c>
      <c r="BP189" s="16"/>
      <c r="BQ189" s="16"/>
      <c r="BR189" s="16"/>
      <c r="BS189" s="21">
        <f t="shared" si="8"/>
        <v>12488</v>
      </c>
    </row>
    <row r="190" spans="1:71" ht="63" x14ac:dyDescent="0.25">
      <c r="A190" s="8" t="s">
        <v>41</v>
      </c>
      <c r="B190" s="9" t="s">
        <v>234</v>
      </c>
      <c r="C190" s="9" t="s">
        <v>30</v>
      </c>
      <c r="D190" s="9" t="s">
        <v>60</v>
      </c>
      <c r="E190" s="9" t="s">
        <v>246</v>
      </c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10"/>
      <c r="W190" s="10"/>
      <c r="X190" s="10"/>
      <c r="Y190" s="10"/>
      <c r="Z190" s="8"/>
      <c r="AA190" s="11">
        <v>9104900</v>
      </c>
      <c r="AB190" s="11"/>
      <c r="AC190" s="11"/>
      <c r="AD190" s="11"/>
      <c r="AE190" s="11"/>
      <c r="AF190" s="11"/>
      <c r="AG190" s="11"/>
      <c r="AH190" s="11"/>
      <c r="AI190" s="11"/>
      <c r="AJ190" s="11"/>
      <c r="AK190" s="11">
        <v>9104900</v>
      </c>
      <c r="AL190" s="11"/>
      <c r="AM190" s="11"/>
      <c r="AN190" s="11"/>
      <c r="AO190" s="11"/>
      <c r="AP190" s="11">
        <v>9596500</v>
      </c>
      <c r="AQ190" s="11"/>
      <c r="AR190" s="11"/>
      <c r="AS190" s="11"/>
      <c r="AT190" s="11"/>
      <c r="AU190" s="11"/>
      <c r="AV190" s="11"/>
      <c r="AW190" s="11"/>
      <c r="AX190" s="11"/>
      <c r="AY190" s="20">
        <f t="shared" si="6"/>
        <v>9104.9</v>
      </c>
      <c r="AZ190" s="11">
        <v>9596500</v>
      </c>
      <c r="BA190" s="11"/>
      <c r="BB190" s="11"/>
      <c r="BC190" s="11"/>
      <c r="BD190" s="11"/>
      <c r="BE190" s="11">
        <v>9596500</v>
      </c>
      <c r="BF190" s="11"/>
      <c r="BG190" s="11"/>
      <c r="BH190" s="11"/>
      <c r="BI190" s="11"/>
      <c r="BJ190" s="11"/>
      <c r="BK190" s="11"/>
      <c r="BL190" s="11"/>
      <c r="BM190" s="11"/>
      <c r="BN190" s="20">
        <f t="shared" si="7"/>
        <v>9596.5</v>
      </c>
      <c r="BO190" s="11">
        <v>9596500</v>
      </c>
      <c r="BP190" s="11"/>
      <c r="BQ190" s="11"/>
      <c r="BR190" s="11"/>
      <c r="BS190" s="20">
        <f t="shared" si="8"/>
        <v>9596.5</v>
      </c>
    </row>
    <row r="191" spans="1:71" ht="157.5" x14ac:dyDescent="0.25">
      <c r="A191" s="12" t="s">
        <v>43</v>
      </c>
      <c r="B191" s="13" t="s">
        <v>234</v>
      </c>
      <c r="C191" s="13" t="s">
        <v>30</v>
      </c>
      <c r="D191" s="13" t="s">
        <v>60</v>
      </c>
      <c r="E191" s="13" t="s">
        <v>246</v>
      </c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 t="s">
        <v>44</v>
      </c>
      <c r="U191" s="13"/>
      <c r="V191" s="14"/>
      <c r="W191" s="14"/>
      <c r="X191" s="14"/>
      <c r="Y191" s="14"/>
      <c r="Z191" s="15"/>
      <c r="AA191" s="16">
        <v>9104900</v>
      </c>
      <c r="AB191" s="16"/>
      <c r="AC191" s="16"/>
      <c r="AD191" s="16"/>
      <c r="AE191" s="16"/>
      <c r="AF191" s="16"/>
      <c r="AG191" s="16"/>
      <c r="AH191" s="16"/>
      <c r="AI191" s="16"/>
      <c r="AJ191" s="16"/>
      <c r="AK191" s="16">
        <v>9104900</v>
      </c>
      <c r="AL191" s="16"/>
      <c r="AM191" s="16"/>
      <c r="AN191" s="16"/>
      <c r="AO191" s="16"/>
      <c r="AP191" s="16">
        <v>9596500</v>
      </c>
      <c r="AQ191" s="16"/>
      <c r="AR191" s="16"/>
      <c r="AS191" s="16"/>
      <c r="AT191" s="16"/>
      <c r="AU191" s="16"/>
      <c r="AV191" s="16"/>
      <c r="AW191" s="16"/>
      <c r="AX191" s="16"/>
      <c r="AY191" s="21">
        <f t="shared" si="6"/>
        <v>9104.9</v>
      </c>
      <c r="AZ191" s="16">
        <v>9596500</v>
      </c>
      <c r="BA191" s="16"/>
      <c r="BB191" s="16"/>
      <c r="BC191" s="16"/>
      <c r="BD191" s="16"/>
      <c r="BE191" s="16">
        <v>9596500</v>
      </c>
      <c r="BF191" s="16"/>
      <c r="BG191" s="16"/>
      <c r="BH191" s="16"/>
      <c r="BI191" s="16"/>
      <c r="BJ191" s="16"/>
      <c r="BK191" s="16"/>
      <c r="BL191" s="16"/>
      <c r="BM191" s="16"/>
      <c r="BN191" s="21">
        <f t="shared" si="7"/>
        <v>9596.5</v>
      </c>
      <c r="BO191" s="16">
        <v>9596500</v>
      </c>
      <c r="BP191" s="16"/>
      <c r="BQ191" s="16"/>
      <c r="BR191" s="16"/>
      <c r="BS191" s="21">
        <f t="shared" si="8"/>
        <v>9596.5</v>
      </c>
    </row>
    <row r="192" spans="1:71" ht="15.75" x14ac:dyDescent="0.25">
      <c r="A192" s="5" t="s">
        <v>171</v>
      </c>
      <c r="B192" s="4" t="s">
        <v>234</v>
      </c>
      <c r="C192" s="4" t="s">
        <v>78</v>
      </c>
      <c r="D192" s="4" t="s">
        <v>31</v>
      </c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6"/>
      <c r="W192" s="6"/>
      <c r="X192" s="6"/>
      <c r="Y192" s="6"/>
      <c r="Z192" s="5"/>
      <c r="AA192" s="7">
        <v>16000000</v>
      </c>
      <c r="AB192" s="7"/>
      <c r="AC192" s="7"/>
      <c r="AD192" s="7"/>
      <c r="AE192" s="7"/>
      <c r="AF192" s="7"/>
      <c r="AG192" s="7"/>
      <c r="AH192" s="7"/>
      <c r="AI192" s="7"/>
      <c r="AJ192" s="7"/>
      <c r="AK192" s="7">
        <v>16000000</v>
      </c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19">
        <f t="shared" si="6"/>
        <v>16000</v>
      </c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19">
        <f t="shared" si="7"/>
        <v>0</v>
      </c>
      <c r="BO192" s="7"/>
      <c r="BP192" s="7"/>
      <c r="BQ192" s="7"/>
      <c r="BR192" s="7"/>
      <c r="BS192" s="19">
        <f t="shared" si="8"/>
        <v>0</v>
      </c>
    </row>
    <row r="193" spans="1:71" ht="31.5" x14ac:dyDescent="0.25">
      <c r="A193" s="5" t="s">
        <v>195</v>
      </c>
      <c r="B193" s="4" t="s">
        <v>234</v>
      </c>
      <c r="C193" s="4" t="s">
        <v>78</v>
      </c>
      <c r="D193" s="4" t="s">
        <v>194</v>
      </c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6"/>
      <c r="W193" s="6"/>
      <c r="X193" s="6"/>
      <c r="Y193" s="6"/>
      <c r="Z193" s="5"/>
      <c r="AA193" s="7">
        <v>16000000</v>
      </c>
      <c r="AB193" s="7"/>
      <c r="AC193" s="7"/>
      <c r="AD193" s="7"/>
      <c r="AE193" s="7"/>
      <c r="AF193" s="7"/>
      <c r="AG193" s="7"/>
      <c r="AH193" s="7"/>
      <c r="AI193" s="7"/>
      <c r="AJ193" s="7"/>
      <c r="AK193" s="7">
        <v>16000000</v>
      </c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19">
        <f t="shared" si="6"/>
        <v>16000</v>
      </c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19">
        <f t="shared" si="7"/>
        <v>0</v>
      </c>
      <c r="BO193" s="7"/>
      <c r="BP193" s="7"/>
      <c r="BQ193" s="7"/>
      <c r="BR193" s="7"/>
      <c r="BS193" s="19">
        <f t="shared" si="8"/>
        <v>0</v>
      </c>
    </row>
    <row r="194" spans="1:71" ht="63" x14ac:dyDescent="0.25">
      <c r="A194" s="8" t="s">
        <v>35</v>
      </c>
      <c r="B194" s="9" t="s">
        <v>234</v>
      </c>
      <c r="C194" s="9" t="s">
        <v>78</v>
      </c>
      <c r="D194" s="9" t="s">
        <v>194</v>
      </c>
      <c r="E194" s="9" t="s">
        <v>36</v>
      </c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10"/>
      <c r="W194" s="10"/>
      <c r="X194" s="10"/>
      <c r="Y194" s="10"/>
      <c r="Z194" s="8"/>
      <c r="AA194" s="11">
        <v>16000000</v>
      </c>
      <c r="AB194" s="11"/>
      <c r="AC194" s="11"/>
      <c r="AD194" s="11"/>
      <c r="AE194" s="11"/>
      <c r="AF194" s="11"/>
      <c r="AG194" s="11"/>
      <c r="AH194" s="11"/>
      <c r="AI194" s="11"/>
      <c r="AJ194" s="11"/>
      <c r="AK194" s="11">
        <v>16000000</v>
      </c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20">
        <f t="shared" si="6"/>
        <v>16000</v>
      </c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20">
        <f t="shared" si="7"/>
        <v>0</v>
      </c>
      <c r="BO194" s="11"/>
      <c r="BP194" s="11"/>
      <c r="BQ194" s="11"/>
      <c r="BR194" s="11"/>
      <c r="BS194" s="20">
        <f t="shared" si="8"/>
        <v>0</v>
      </c>
    </row>
    <row r="195" spans="1:71" ht="78.75" x14ac:dyDescent="0.25">
      <c r="A195" s="8" t="s">
        <v>37</v>
      </c>
      <c r="B195" s="9" t="s">
        <v>234</v>
      </c>
      <c r="C195" s="9" t="s">
        <v>78</v>
      </c>
      <c r="D195" s="9" t="s">
        <v>194</v>
      </c>
      <c r="E195" s="9" t="s">
        <v>38</v>
      </c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10"/>
      <c r="W195" s="10"/>
      <c r="X195" s="10"/>
      <c r="Y195" s="10"/>
      <c r="Z195" s="8"/>
      <c r="AA195" s="11">
        <v>16000000</v>
      </c>
      <c r="AB195" s="11"/>
      <c r="AC195" s="11"/>
      <c r="AD195" s="11"/>
      <c r="AE195" s="11"/>
      <c r="AF195" s="11"/>
      <c r="AG195" s="11"/>
      <c r="AH195" s="11"/>
      <c r="AI195" s="11"/>
      <c r="AJ195" s="11"/>
      <c r="AK195" s="11">
        <v>16000000</v>
      </c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20">
        <f t="shared" si="6"/>
        <v>16000</v>
      </c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20">
        <f t="shared" si="7"/>
        <v>0</v>
      </c>
      <c r="BO195" s="11"/>
      <c r="BP195" s="11"/>
      <c r="BQ195" s="11"/>
      <c r="BR195" s="11"/>
      <c r="BS195" s="20">
        <f t="shared" si="8"/>
        <v>0</v>
      </c>
    </row>
    <row r="196" spans="1:71" ht="94.5" x14ac:dyDescent="0.25">
      <c r="A196" s="8" t="s">
        <v>39</v>
      </c>
      <c r="B196" s="9" t="s">
        <v>234</v>
      </c>
      <c r="C196" s="9" t="s">
        <v>78</v>
      </c>
      <c r="D196" s="9" t="s">
        <v>194</v>
      </c>
      <c r="E196" s="9" t="s">
        <v>40</v>
      </c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10"/>
      <c r="W196" s="10"/>
      <c r="X196" s="10"/>
      <c r="Y196" s="10"/>
      <c r="Z196" s="8"/>
      <c r="AA196" s="11">
        <v>16000000</v>
      </c>
      <c r="AB196" s="11"/>
      <c r="AC196" s="11"/>
      <c r="AD196" s="11"/>
      <c r="AE196" s="11"/>
      <c r="AF196" s="11"/>
      <c r="AG196" s="11"/>
      <c r="AH196" s="11"/>
      <c r="AI196" s="11"/>
      <c r="AJ196" s="11"/>
      <c r="AK196" s="11">
        <v>16000000</v>
      </c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20">
        <f t="shared" si="6"/>
        <v>16000</v>
      </c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20">
        <f t="shared" si="7"/>
        <v>0</v>
      </c>
      <c r="BO196" s="11"/>
      <c r="BP196" s="11"/>
      <c r="BQ196" s="11"/>
      <c r="BR196" s="11"/>
      <c r="BS196" s="20">
        <f t="shared" si="8"/>
        <v>0</v>
      </c>
    </row>
    <row r="197" spans="1:71" ht="47.25" x14ac:dyDescent="0.25">
      <c r="A197" s="8" t="s">
        <v>68</v>
      </c>
      <c r="B197" s="9" t="s">
        <v>234</v>
      </c>
      <c r="C197" s="9" t="s">
        <v>78</v>
      </c>
      <c r="D197" s="9" t="s">
        <v>194</v>
      </c>
      <c r="E197" s="9" t="s">
        <v>69</v>
      </c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10"/>
      <c r="W197" s="10"/>
      <c r="X197" s="10"/>
      <c r="Y197" s="10"/>
      <c r="Z197" s="8"/>
      <c r="AA197" s="11">
        <v>16000000</v>
      </c>
      <c r="AB197" s="11"/>
      <c r="AC197" s="11"/>
      <c r="AD197" s="11"/>
      <c r="AE197" s="11"/>
      <c r="AF197" s="11"/>
      <c r="AG197" s="11"/>
      <c r="AH197" s="11"/>
      <c r="AI197" s="11"/>
      <c r="AJ197" s="11"/>
      <c r="AK197" s="11">
        <v>16000000</v>
      </c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20">
        <f t="shared" si="6"/>
        <v>16000</v>
      </c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20">
        <f t="shared" si="7"/>
        <v>0</v>
      </c>
      <c r="BO197" s="11"/>
      <c r="BP197" s="11"/>
      <c r="BQ197" s="11"/>
      <c r="BR197" s="11"/>
      <c r="BS197" s="20">
        <f t="shared" si="8"/>
        <v>0</v>
      </c>
    </row>
    <row r="198" spans="1:71" ht="78.75" x14ac:dyDescent="0.25">
      <c r="A198" s="15" t="s">
        <v>70</v>
      </c>
      <c r="B198" s="13" t="s">
        <v>234</v>
      </c>
      <c r="C198" s="13" t="s">
        <v>78</v>
      </c>
      <c r="D198" s="13" t="s">
        <v>194</v>
      </c>
      <c r="E198" s="13" t="s">
        <v>69</v>
      </c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 t="s">
        <v>50</v>
      </c>
      <c r="U198" s="13"/>
      <c r="V198" s="14"/>
      <c r="W198" s="14"/>
      <c r="X198" s="14"/>
      <c r="Y198" s="14"/>
      <c r="Z198" s="15"/>
      <c r="AA198" s="16">
        <v>16000000</v>
      </c>
      <c r="AB198" s="16"/>
      <c r="AC198" s="16"/>
      <c r="AD198" s="16"/>
      <c r="AE198" s="16"/>
      <c r="AF198" s="16"/>
      <c r="AG198" s="16"/>
      <c r="AH198" s="16"/>
      <c r="AI198" s="16"/>
      <c r="AJ198" s="16"/>
      <c r="AK198" s="16">
        <v>16000000</v>
      </c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21">
        <f t="shared" si="6"/>
        <v>16000</v>
      </c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21">
        <f t="shared" si="7"/>
        <v>0</v>
      </c>
      <c r="BO198" s="16"/>
      <c r="BP198" s="16"/>
      <c r="BQ198" s="16"/>
      <c r="BR198" s="16"/>
      <c r="BS198" s="21">
        <f t="shared" si="8"/>
        <v>0</v>
      </c>
    </row>
    <row r="199" spans="1:71" ht="31.5" x14ac:dyDescent="0.25">
      <c r="A199" s="5" t="s">
        <v>247</v>
      </c>
      <c r="B199" s="4" t="s">
        <v>234</v>
      </c>
      <c r="C199" s="4" t="s">
        <v>103</v>
      </c>
      <c r="D199" s="4" t="s">
        <v>31</v>
      </c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6"/>
      <c r="W199" s="6"/>
      <c r="X199" s="6"/>
      <c r="Y199" s="6"/>
      <c r="Z199" s="5"/>
      <c r="AA199" s="7">
        <v>80</v>
      </c>
      <c r="AB199" s="7"/>
      <c r="AC199" s="7"/>
      <c r="AD199" s="7"/>
      <c r="AE199" s="7"/>
      <c r="AF199" s="7"/>
      <c r="AG199" s="7"/>
      <c r="AH199" s="7"/>
      <c r="AI199" s="7"/>
      <c r="AJ199" s="7"/>
      <c r="AK199" s="7">
        <v>80</v>
      </c>
      <c r="AL199" s="7"/>
      <c r="AM199" s="7"/>
      <c r="AN199" s="7"/>
      <c r="AO199" s="7"/>
      <c r="AP199" s="7">
        <v>80</v>
      </c>
      <c r="AQ199" s="7"/>
      <c r="AR199" s="7"/>
      <c r="AS199" s="7"/>
      <c r="AT199" s="7"/>
      <c r="AU199" s="7"/>
      <c r="AV199" s="7"/>
      <c r="AW199" s="7"/>
      <c r="AX199" s="7"/>
      <c r="AY199" s="19">
        <f t="shared" si="6"/>
        <v>0.08</v>
      </c>
      <c r="AZ199" s="7">
        <v>80</v>
      </c>
      <c r="BA199" s="7"/>
      <c r="BB199" s="7"/>
      <c r="BC199" s="7"/>
      <c r="BD199" s="7"/>
      <c r="BE199" s="7">
        <v>80</v>
      </c>
      <c r="BF199" s="7"/>
      <c r="BG199" s="7"/>
      <c r="BH199" s="7"/>
      <c r="BI199" s="7"/>
      <c r="BJ199" s="7"/>
      <c r="BK199" s="7"/>
      <c r="BL199" s="7"/>
      <c r="BM199" s="7"/>
      <c r="BN199" s="19">
        <f t="shared" si="7"/>
        <v>0.08</v>
      </c>
      <c r="BO199" s="7">
        <v>80</v>
      </c>
      <c r="BP199" s="7"/>
      <c r="BQ199" s="7"/>
      <c r="BR199" s="7"/>
      <c r="BS199" s="19">
        <f t="shared" si="8"/>
        <v>0.08</v>
      </c>
    </row>
    <row r="200" spans="1:71" ht="31.5" x14ac:dyDescent="0.25">
      <c r="A200" s="5" t="s">
        <v>248</v>
      </c>
      <c r="B200" s="4" t="s">
        <v>234</v>
      </c>
      <c r="C200" s="4" t="s">
        <v>103</v>
      </c>
      <c r="D200" s="4" t="s">
        <v>103</v>
      </c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6"/>
      <c r="W200" s="6"/>
      <c r="X200" s="6"/>
      <c r="Y200" s="6"/>
      <c r="Z200" s="5"/>
      <c r="AA200" s="7">
        <v>80</v>
      </c>
      <c r="AB200" s="7"/>
      <c r="AC200" s="7"/>
      <c r="AD200" s="7"/>
      <c r="AE200" s="7"/>
      <c r="AF200" s="7"/>
      <c r="AG200" s="7"/>
      <c r="AH200" s="7"/>
      <c r="AI200" s="7"/>
      <c r="AJ200" s="7"/>
      <c r="AK200" s="7">
        <v>80</v>
      </c>
      <c r="AL200" s="7"/>
      <c r="AM200" s="7"/>
      <c r="AN200" s="7"/>
      <c r="AO200" s="7"/>
      <c r="AP200" s="7">
        <v>80</v>
      </c>
      <c r="AQ200" s="7"/>
      <c r="AR200" s="7"/>
      <c r="AS200" s="7"/>
      <c r="AT200" s="7"/>
      <c r="AU200" s="7"/>
      <c r="AV200" s="7"/>
      <c r="AW200" s="7"/>
      <c r="AX200" s="7"/>
      <c r="AY200" s="19">
        <f t="shared" si="6"/>
        <v>0.08</v>
      </c>
      <c r="AZ200" s="7">
        <v>80</v>
      </c>
      <c r="BA200" s="7"/>
      <c r="BB200" s="7"/>
      <c r="BC200" s="7"/>
      <c r="BD200" s="7"/>
      <c r="BE200" s="7">
        <v>80</v>
      </c>
      <c r="BF200" s="7"/>
      <c r="BG200" s="7"/>
      <c r="BH200" s="7"/>
      <c r="BI200" s="7"/>
      <c r="BJ200" s="7"/>
      <c r="BK200" s="7"/>
      <c r="BL200" s="7"/>
      <c r="BM200" s="7"/>
      <c r="BN200" s="19">
        <f t="shared" si="7"/>
        <v>0.08</v>
      </c>
      <c r="BO200" s="7">
        <v>80</v>
      </c>
      <c r="BP200" s="7"/>
      <c r="BQ200" s="7"/>
      <c r="BR200" s="7"/>
      <c r="BS200" s="19">
        <f t="shared" si="8"/>
        <v>0.08</v>
      </c>
    </row>
    <row r="201" spans="1:71" ht="94.5" x14ac:dyDescent="0.25">
      <c r="A201" s="8" t="s">
        <v>181</v>
      </c>
      <c r="B201" s="9" t="s">
        <v>234</v>
      </c>
      <c r="C201" s="9" t="s">
        <v>103</v>
      </c>
      <c r="D201" s="9" t="s">
        <v>103</v>
      </c>
      <c r="E201" s="9" t="s">
        <v>182</v>
      </c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10"/>
      <c r="W201" s="10"/>
      <c r="X201" s="10"/>
      <c r="Y201" s="10"/>
      <c r="Z201" s="8"/>
      <c r="AA201" s="11">
        <v>80</v>
      </c>
      <c r="AB201" s="11"/>
      <c r="AC201" s="11"/>
      <c r="AD201" s="11"/>
      <c r="AE201" s="11"/>
      <c r="AF201" s="11"/>
      <c r="AG201" s="11"/>
      <c r="AH201" s="11"/>
      <c r="AI201" s="11"/>
      <c r="AJ201" s="11"/>
      <c r="AK201" s="11">
        <v>80</v>
      </c>
      <c r="AL201" s="11"/>
      <c r="AM201" s="11"/>
      <c r="AN201" s="11"/>
      <c r="AO201" s="11"/>
      <c r="AP201" s="11">
        <v>80</v>
      </c>
      <c r="AQ201" s="11"/>
      <c r="AR201" s="11"/>
      <c r="AS201" s="11"/>
      <c r="AT201" s="11"/>
      <c r="AU201" s="11"/>
      <c r="AV201" s="11"/>
      <c r="AW201" s="11"/>
      <c r="AX201" s="11"/>
      <c r="AY201" s="20">
        <f t="shared" si="6"/>
        <v>0.08</v>
      </c>
      <c r="AZ201" s="11">
        <v>80</v>
      </c>
      <c r="BA201" s="11"/>
      <c r="BB201" s="11"/>
      <c r="BC201" s="11"/>
      <c r="BD201" s="11"/>
      <c r="BE201" s="11">
        <v>80</v>
      </c>
      <c r="BF201" s="11"/>
      <c r="BG201" s="11"/>
      <c r="BH201" s="11"/>
      <c r="BI201" s="11"/>
      <c r="BJ201" s="11"/>
      <c r="BK201" s="11"/>
      <c r="BL201" s="11"/>
      <c r="BM201" s="11"/>
      <c r="BN201" s="20">
        <f t="shared" si="7"/>
        <v>0.08</v>
      </c>
      <c r="BO201" s="11">
        <v>80</v>
      </c>
      <c r="BP201" s="11"/>
      <c r="BQ201" s="11"/>
      <c r="BR201" s="11"/>
      <c r="BS201" s="20">
        <f t="shared" si="8"/>
        <v>0.08</v>
      </c>
    </row>
    <row r="202" spans="1:71" ht="47.25" x14ac:dyDescent="0.25">
      <c r="A202" s="8" t="s">
        <v>249</v>
      </c>
      <c r="B202" s="9" t="s">
        <v>234</v>
      </c>
      <c r="C202" s="9" t="s">
        <v>103</v>
      </c>
      <c r="D202" s="9" t="s">
        <v>103</v>
      </c>
      <c r="E202" s="9" t="s">
        <v>250</v>
      </c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10"/>
      <c r="W202" s="10"/>
      <c r="X202" s="10"/>
      <c r="Y202" s="10"/>
      <c r="Z202" s="8"/>
      <c r="AA202" s="11">
        <v>80</v>
      </c>
      <c r="AB202" s="11"/>
      <c r="AC202" s="11"/>
      <c r="AD202" s="11"/>
      <c r="AE202" s="11"/>
      <c r="AF202" s="11"/>
      <c r="AG202" s="11"/>
      <c r="AH202" s="11"/>
      <c r="AI202" s="11"/>
      <c r="AJ202" s="11"/>
      <c r="AK202" s="11">
        <v>80</v>
      </c>
      <c r="AL202" s="11"/>
      <c r="AM202" s="11"/>
      <c r="AN202" s="11"/>
      <c r="AO202" s="11"/>
      <c r="AP202" s="11">
        <v>80</v>
      </c>
      <c r="AQ202" s="11"/>
      <c r="AR202" s="11"/>
      <c r="AS202" s="11"/>
      <c r="AT202" s="11"/>
      <c r="AU202" s="11"/>
      <c r="AV202" s="11"/>
      <c r="AW202" s="11"/>
      <c r="AX202" s="11"/>
      <c r="AY202" s="20">
        <f t="shared" si="6"/>
        <v>0.08</v>
      </c>
      <c r="AZ202" s="11">
        <v>80</v>
      </c>
      <c r="BA202" s="11"/>
      <c r="BB202" s="11"/>
      <c r="BC202" s="11"/>
      <c r="BD202" s="11"/>
      <c r="BE202" s="11">
        <v>80</v>
      </c>
      <c r="BF202" s="11"/>
      <c r="BG202" s="11"/>
      <c r="BH202" s="11"/>
      <c r="BI202" s="11"/>
      <c r="BJ202" s="11"/>
      <c r="BK202" s="11"/>
      <c r="BL202" s="11"/>
      <c r="BM202" s="11"/>
      <c r="BN202" s="20">
        <f t="shared" si="7"/>
        <v>0.08</v>
      </c>
      <c r="BO202" s="11">
        <v>80</v>
      </c>
      <c r="BP202" s="11"/>
      <c r="BQ202" s="11"/>
      <c r="BR202" s="11"/>
      <c r="BS202" s="20">
        <f t="shared" si="8"/>
        <v>0.08</v>
      </c>
    </row>
    <row r="203" spans="1:71" ht="63" x14ac:dyDescent="0.25">
      <c r="A203" s="8" t="s">
        <v>251</v>
      </c>
      <c r="B203" s="9" t="s">
        <v>234</v>
      </c>
      <c r="C203" s="9" t="s">
        <v>103</v>
      </c>
      <c r="D203" s="9" t="s">
        <v>103</v>
      </c>
      <c r="E203" s="9" t="s">
        <v>252</v>
      </c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10"/>
      <c r="W203" s="10"/>
      <c r="X203" s="10"/>
      <c r="Y203" s="10"/>
      <c r="Z203" s="8"/>
      <c r="AA203" s="11">
        <v>80</v>
      </c>
      <c r="AB203" s="11"/>
      <c r="AC203" s="11"/>
      <c r="AD203" s="11"/>
      <c r="AE203" s="11"/>
      <c r="AF203" s="11"/>
      <c r="AG203" s="11"/>
      <c r="AH203" s="11"/>
      <c r="AI203" s="11"/>
      <c r="AJ203" s="11"/>
      <c r="AK203" s="11">
        <v>80</v>
      </c>
      <c r="AL203" s="11"/>
      <c r="AM203" s="11"/>
      <c r="AN203" s="11"/>
      <c r="AO203" s="11"/>
      <c r="AP203" s="11">
        <v>80</v>
      </c>
      <c r="AQ203" s="11"/>
      <c r="AR203" s="11"/>
      <c r="AS203" s="11"/>
      <c r="AT203" s="11"/>
      <c r="AU203" s="11"/>
      <c r="AV203" s="11"/>
      <c r="AW203" s="11"/>
      <c r="AX203" s="11"/>
      <c r="AY203" s="20">
        <f t="shared" ref="AY203:AY266" si="9">AK203/1000</f>
        <v>0.08</v>
      </c>
      <c r="AZ203" s="11">
        <v>80</v>
      </c>
      <c r="BA203" s="11"/>
      <c r="BB203" s="11"/>
      <c r="BC203" s="11"/>
      <c r="BD203" s="11"/>
      <c r="BE203" s="11">
        <v>80</v>
      </c>
      <c r="BF203" s="11"/>
      <c r="BG203" s="11"/>
      <c r="BH203" s="11"/>
      <c r="BI203" s="11"/>
      <c r="BJ203" s="11"/>
      <c r="BK203" s="11"/>
      <c r="BL203" s="11"/>
      <c r="BM203" s="11"/>
      <c r="BN203" s="20">
        <f t="shared" ref="BN203:BN266" si="10">AZ203/1000</f>
        <v>0.08</v>
      </c>
      <c r="BO203" s="11">
        <v>80</v>
      </c>
      <c r="BP203" s="11"/>
      <c r="BQ203" s="11"/>
      <c r="BR203" s="11"/>
      <c r="BS203" s="20">
        <f t="shared" ref="BS203:BS266" si="11">BO203/1000</f>
        <v>0.08</v>
      </c>
    </row>
    <row r="204" spans="1:71" ht="189" x14ac:dyDescent="0.25">
      <c r="A204" s="17" t="s">
        <v>253</v>
      </c>
      <c r="B204" s="9" t="s">
        <v>234</v>
      </c>
      <c r="C204" s="9" t="s">
        <v>103</v>
      </c>
      <c r="D204" s="9" t="s">
        <v>103</v>
      </c>
      <c r="E204" s="9" t="s">
        <v>254</v>
      </c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10"/>
      <c r="W204" s="10"/>
      <c r="X204" s="10"/>
      <c r="Y204" s="10"/>
      <c r="Z204" s="8"/>
      <c r="AA204" s="11">
        <v>80</v>
      </c>
      <c r="AB204" s="11"/>
      <c r="AC204" s="11"/>
      <c r="AD204" s="11"/>
      <c r="AE204" s="11"/>
      <c r="AF204" s="11"/>
      <c r="AG204" s="11"/>
      <c r="AH204" s="11"/>
      <c r="AI204" s="11"/>
      <c r="AJ204" s="11"/>
      <c r="AK204" s="11">
        <v>80</v>
      </c>
      <c r="AL204" s="11"/>
      <c r="AM204" s="11"/>
      <c r="AN204" s="11"/>
      <c r="AO204" s="11"/>
      <c r="AP204" s="11">
        <v>80</v>
      </c>
      <c r="AQ204" s="11"/>
      <c r="AR204" s="11"/>
      <c r="AS204" s="11"/>
      <c r="AT204" s="11"/>
      <c r="AU204" s="11"/>
      <c r="AV204" s="11"/>
      <c r="AW204" s="11"/>
      <c r="AX204" s="11"/>
      <c r="AY204" s="20">
        <f t="shared" si="9"/>
        <v>0.08</v>
      </c>
      <c r="AZ204" s="11">
        <v>80</v>
      </c>
      <c r="BA204" s="11"/>
      <c r="BB204" s="11"/>
      <c r="BC204" s="11"/>
      <c r="BD204" s="11"/>
      <c r="BE204" s="11">
        <v>80</v>
      </c>
      <c r="BF204" s="11"/>
      <c r="BG204" s="11"/>
      <c r="BH204" s="11"/>
      <c r="BI204" s="11"/>
      <c r="BJ204" s="11"/>
      <c r="BK204" s="11"/>
      <c r="BL204" s="11"/>
      <c r="BM204" s="11"/>
      <c r="BN204" s="20">
        <f t="shared" si="10"/>
        <v>0.08</v>
      </c>
      <c r="BO204" s="11">
        <v>80</v>
      </c>
      <c r="BP204" s="11"/>
      <c r="BQ204" s="11"/>
      <c r="BR204" s="11"/>
      <c r="BS204" s="20">
        <f t="shared" si="11"/>
        <v>0.08</v>
      </c>
    </row>
    <row r="205" spans="1:71" ht="220.5" x14ac:dyDescent="0.25">
      <c r="A205" s="12" t="s">
        <v>255</v>
      </c>
      <c r="B205" s="13" t="s">
        <v>234</v>
      </c>
      <c r="C205" s="13" t="s">
        <v>103</v>
      </c>
      <c r="D205" s="13" t="s">
        <v>103</v>
      </c>
      <c r="E205" s="13" t="s">
        <v>254</v>
      </c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 t="s">
        <v>50</v>
      </c>
      <c r="U205" s="13"/>
      <c r="V205" s="14"/>
      <c r="W205" s="14"/>
      <c r="X205" s="14"/>
      <c r="Y205" s="14"/>
      <c r="Z205" s="15"/>
      <c r="AA205" s="16">
        <v>80</v>
      </c>
      <c r="AB205" s="16"/>
      <c r="AC205" s="16"/>
      <c r="AD205" s="16"/>
      <c r="AE205" s="16"/>
      <c r="AF205" s="16"/>
      <c r="AG205" s="16"/>
      <c r="AH205" s="16"/>
      <c r="AI205" s="16"/>
      <c r="AJ205" s="16"/>
      <c r="AK205" s="16">
        <v>80</v>
      </c>
      <c r="AL205" s="16"/>
      <c r="AM205" s="16"/>
      <c r="AN205" s="16"/>
      <c r="AO205" s="16"/>
      <c r="AP205" s="16">
        <v>80</v>
      </c>
      <c r="AQ205" s="16"/>
      <c r="AR205" s="16"/>
      <c r="AS205" s="16"/>
      <c r="AT205" s="16"/>
      <c r="AU205" s="16"/>
      <c r="AV205" s="16"/>
      <c r="AW205" s="16"/>
      <c r="AX205" s="16"/>
      <c r="AY205" s="21">
        <f t="shared" si="9"/>
        <v>0.08</v>
      </c>
      <c r="AZ205" s="16">
        <v>80</v>
      </c>
      <c r="BA205" s="16"/>
      <c r="BB205" s="16"/>
      <c r="BC205" s="16"/>
      <c r="BD205" s="16"/>
      <c r="BE205" s="16">
        <v>80</v>
      </c>
      <c r="BF205" s="16"/>
      <c r="BG205" s="16"/>
      <c r="BH205" s="16"/>
      <c r="BI205" s="16"/>
      <c r="BJ205" s="16"/>
      <c r="BK205" s="16"/>
      <c r="BL205" s="16"/>
      <c r="BM205" s="16"/>
      <c r="BN205" s="21">
        <f t="shared" si="10"/>
        <v>0.08</v>
      </c>
      <c r="BO205" s="16">
        <v>80</v>
      </c>
      <c r="BP205" s="16"/>
      <c r="BQ205" s="16"/>
      <c r="BR205" s="16"/>
      <c r="BS205" s="21">
        <f t="shared" si="11"/>
        <v>0.08</v>
      </c>
    </row>
    <row r="206" spans="1:71" ht="15.75" x14ac:dyDescent="0.25">
      <c r="A206" s="5" t="s">
        <v>205</v>
      </c>
      <c r="B206" s="4" t="s">
        <v>234</v>
      </c>
      <c r="C206" s="4" t="s">
        <v>157</v>
      </c>
      <c r="D206" s="4" t="s">
        <v>31</v>
      </c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6"/>
      <c r="W206" s="6"/>
      <c r="X206" s="6"/>
      <c r="Y206" s="6"/>
      <c r="Z206" s="5"/>
      <c r="AA206" s="7">
        <v>8713800</v>
      </c>
      <c r="AB206" s="7"/>
      <c r="AC206" s="7">
        <v>8413800</v>
      </c>
      <c r="AD206" s="7">
        <v>300000</v>
      </c>
      <c r="AE206" s="7"/>
      <c r="AF206" s="7"/>
      <c r="AG206" s="7"/>
      <c r="AH206" s="7"/>
      <c r="AI206" s="7"/>
      <c r="AJ206" s="7"/>
      <c r="AK206" s="7">
        <v>8713800</v>
      </c>
      <c r="AL206" s="7"/>
      <c r="AM206" s="7">
        <v>8413800</v>
      </c>
      <c r="AN206" s="7">
        <v>300000</v>
      </c>
      <c r="AO206" s="7"/>
      <c r="AP206" s="7">
        <v>2570400</v>
      </c>
      <c r="AQ206" s="7"/>
      <c r="AR206" s="7">
        <v>2270400</v>
      </c>
      <c r="AS206" s="7">
        <v>300000</v>
      </c>
      <c r="AT206" s="7"/>
      <c r="AU206" s="7"/>
      <c r="AV206" s="7"/>
      <c r="AW206" s="7"/>
      <c r="AX206" s="7"/>
      <c r="AY206" s="19">
        <f t="shared" si="9"/>
        <v>8713.7999999999993</v>
      </c>
      <c r="AZ206" s="7">
        <v>2570400</v>
      </c>
      <c r="BA206" s="7"/>
      <c r="BB206" s="7">
        <v>2270400</v>
      </c>
      <c r="BC206" s="7">
        <v>300000</v>
      </c>
      <c r="BD206" s="7"/>
      <c r="BE206" s="7">
        <v>8722700</v>
      </c>
      <c r="BF206" s="7"/>
      <c r="BG206" s="7">
        <v>8422700</v>
      </c>
      <c r="BH206" s="7">
        <v>300000</v>
      </c>
      <c r="BI206" s="7"/>
      <c r="BJ206" s="7"/>
      <c r="BK206" s="7"/>
      <c r="BL206" s="7"/>
      <c r="BM206" s="7"/>
      <c r="BN206" s="19">
        <f t="shared" si="10"/>
        <v>2570.4</v>
      </c>
      <c r="BO206" s="7">
        <v>8722700</v>
      </c>
      <c r="BP206" s="7"/>
      <c r="BQ206" s="7">
        <v>8422700</v>
      </c>
      <c r="BR206" s="7">
        <v>300000</v>
      </c>
      <c r="BS206" s="19">
        <f t="shared" si="11"/>
        <v>8722.7000000000007</v>
      </c>
    </row>
    <row r="207" spans="1:71" ht="15.75" x14ac:dyDescent="0.25">
      <c r="A207" s="5" t="s">
        <v>212</v>
      </c>
      <c r="B207" s="4" t="s">
        <v>234</v>
      </c>
      <c r="C207" s="4" t="s">
        <v>157</v>
      </c>
      <c r="D207" s="4" t="s">
        <v>143</v>
      </c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6"/>
      <c r="W207" s="6"/>
      <c r="X207" s="6"/>
      <c r="Y207" s="6"/>
      <c r="Z207" s="5"/>
      <c r="AA207" s="7">
        <v>885700</v>
      </c>
      <c r="AB207" s="7"/>
      <c r="AC207" s="7">
        <v>585700</v>
      </c>
      <c r="AD207" s="7">
        <v>300000</v>
      </c>
      <c r="AE207" s="7"/>
      <c r="AF207" s="7"/>
      <c r="AG207" s="7"/>
      <c r="AH207" s="7"/>
      <c r="AI207" s="7"/>
      <c r="AJ207" s="7"/>
      <c r="AK207" s="7">
        <v>885700</v>
      </c>
      <c r="AL207" s="7"/>
      <c r="AM207" s="7">
        <v>585700</v>
      </c>
      <c r="AN207" s="7">
        <v>300000</v>
      </c>
      <c r="AO207" s="7"/>
      <c r="AP207" s="7">
        <v>894600</v>
      </c>
      <c r="AQ207" s="7"/>
      <c r="AR207" s="7">
        <v>594600</v>
      </c>
      <c r="AS207" s="7">
        <v>300000</v>
      </c>
      <c r="AT207" s="7"/>
      <c r="AU207" s="7"/>
      <c r="AV207" s="7"/>
      <c r="AW207" s="7"/>
      <c r="AX207" s="7"/>
      <c r="AY207" s="19">
        <f t="shared" si="9"/>
        <v>885.7</v>
      </c>
      <c r="AZ207" s="7">
        <v>894600</v>
      </c>
      <c r="BA207" s="7"/>
      <c r="BB207" s="7">
        <v>594600</v>
      </c>
      <c r="BC207" s="7">
        <v>300000</v>
      </c>
      <c r="BD207" s="7"/>
      <c r="BE207" s="7">
        <v>894600</v>
      </c>
      <c r="BF207" s="7"/>
      <c r="BG207" s="7">
        <v>594600</v>
      </c>
      <c r="BH207" s="7">
        <v>300000</v>
      </c>
      <c r="BI207" s="7"/>
      <c r="BJ207" s="7"/>
      <c r="BK207" s="7"/>
      <c r="BL207" s="7"/>
      <c r="BM207" s="7"/>
      <c r="BN207" s="19">
        <f t="shared" si="10"/>
        <v>894.6</v>
      </c>
      <c r="BO207" s="7">
        <v>894600</v>
      </c>
      <c r="BP207" s="7"/>
      <c r="BQ207" s="7">
        <v>594600</v>
      </c>
      <c r="BR207" s="7">
        <v>300000</v>
      </c>
      <c r="BS207" s="19">
        <f t="shared" si="11"/>
        <v>894.6</v>
      </c>
    </row>
    <row r="208" spans="1:71" ht="94.5" x14ac:dyDescent="0.25">
      <c r="A208" s="8" t="s">
        <v>181</v>
      </c>
      <c r="B208" s="9" t="s">
        <v>234</v>
      </c>
      <c r="C208" s="9" t="s">
        <v>157</v>
      </c>
      <c r="D208" s="9" t="s">
        <v>143</v>
      </c>
      <c r="E208" s="9" t="s">
        <v>182</v>
      </c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10"/>
      <c r="W208" s="10"/>
      <c r="X208" s="10"/>
      <c r="Y208" s="10"/>
      <c r="Z208" s="8"/>
      <c r="AA208" s="11">
        <v>885700</v>
      </c>
      <c r="AB208" s="11"/>
      <c r="AC208" s="11">
        <v>585700</v>
      </c>
      <c r="AD208" s="11">
        <v>300000</v>
      </c>
      <c r="AE208" s="11"/>
      <c r="AF208" s="11"/>
      <c r="AG208" s="11"/>
      <c r="AH208" s="11"/>
      <c r="AI208" s="11"/>
      <c r="AJ208" s="11"/>
      <c r="AK208" s="11">
        <v>885700</v>
      </c>
      <c r="AL208" s="11"/>
      <c r="AM208" s="11">
        <v>585700</v>
      </c>
      <c r="AN208" s="11">
        <v>300000</v>
      </c>
      <c r="AO208" s="11"/>
      <c r="AP208" s="11">
        <v>894600</v>
      </c>
      <c r="AQ208" s="11"/>
      <c r="AR208" s="11">
        <v>594600</v>
      </c>
      <c r="AS208" s="11">
        <v>300000</v>
      </c>
      <c r="AT208" s="11"/>
      <c r="AU208" s="11"/>
      <c r="AV208" s="11"/>
      <c r="AW208" s="11"/>
      <c r="AX208" s="11"/>
      <c r="AY208" s="20">
        <f t="shared" si="9"/>
        <v>885.7</v>
      </c>
      <c r="AZ208" s="11">
        <v>894600</v>
      </c>
      <c r="BA208" s="11"/>
      <c r="BB208" s="11">
        <v>594600</v>
      </c>
      <c r="BC208" s="11">
        <v>300000</v>
      </c>
      <c r="BD208" s="11"/>
      <c r="BE208" s="11">
        <v>894600</v>
      </c>
      <c r="BF208" s="11"/>
      <c r="BG208" s="11">
        <v>594600</v>
      </c>
      <c r="BH208" s="11">
        <v>300000</v>
      </c>
      <c r="BI208" s="11"/>
      <c r="BJ208" s="11"/>
      <c r="BK208" s="11"/>
      <c r="BL208" s="11"/>
      <c r="BM208" s="11"/>
      <c r="BN208" s="20">
        <f t="shared" si="10"/>
        <v>894.6</v>
      </c>
      <c r="BO208" s="11">
        <v>894600</v>
      </c>
      <c r="BP208" s="11"/>
      <c r="BQ208" s="11">
        <v>594600</v>
      </c>
      <c r="BR208" s="11">
        <v>300000</v>
      </c>
      <c r="BS208" s="20">
        <f t="shared" si="11"/>
        <v>894.6</v>
      </c>
    </row>
    <row r="209" spans="1:71" ht="47.25" x14ac:dyDescent="0.25">
      <c r="A209" s="8" t="s">
        <v>249</v>
      </c>
      <c r="B209" s="9" t="s">
        <v>234</v>
      </c>
      <c r="C209" s="9" t="s">
        <v>157</v>
      </c>
      <c r="D209" s="9" t="s">
        <v>143</v>
      </c>
      <c r="E209" s="9" t="s">
        <v>250</v>
      </c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10"/>
      <c r="W209" s="10"/>
      <c r="X209" s="10"/>
      <c r="Y209" s="10"/>
      <c r="Z209" s="8"/>
      <c r="AA209" s="11">
        <v>885700</v>
      </c>
      <c r="AB209" s="11"/>
      <c r="AC209" s="11">
        <v>585700</v>
      </c>
      <c r="AD209" s="11">
        <v>300000</v>
      </c>
      <c r="AE209" s="11"/>
      <c r="AF209" s="11"/>
      <c r="AG209" s="11"/>
      <c r="AH209" s="11"/>
      <c r="AI209" s="11"/>
      <c r="AJ209" s="11"/>
      <c r="AK209" s="11">
        <v>885700</v>
      </c>
      <c r="AL209" s="11"/>
      <c r="AM209" s="11">
        <v>585700</v>
      </c>
      <c r="AN209" s="11">
        <v>300000</v>
      </c>
      <c r="AO209" s="11"/>
      <c r="AP209" s="11">
        <v>894600</v>
      </c>
      <c r="AQ209" s="11"/>
      <c r="AR209" s="11">
        <v>594600</v>
      </c>
      <c r="AS209" s="11">
        <v>300000</v>
      </c>
      <c r="AT209" s="11"/>
      <c r="AU209" s="11"/>
      <c r="AV209" s="11"/>
      <c r="AW209" s="11"/>
      <c r="AX209" s="11"/>
      <c r="AY209" s="20">
        <f t="shared" si="9"/>
        <v>885.7</v>
      </c>
      <c r="AZ209" s="11">
        <v>894600</v>
      </c>
      <c r="BA209" s="11"/>
      <c r="BB209" s="11">
        <v>594600</v>
      </c>
      <c r="BC209" s="11">
        <v>300000</v>
      </c>
      <c r="BD209" s="11"/>
      <c r="BE209" s="11">
        <v>894600</v>
      </c>
      <c r="BF209" s="11"/>
      <c r="BG209" s="11">
        <v>594600</v>
      </c>
      <c r="BH209" s="11">
        <v>300000</v>
      </c>
      <c r="BI209" s="11"/>
      <c r="BJ209" s="11"/>
      <c r="BK209" s="11"/>
      <c r="BL209" s="11"/>
      <c r="BM209" s="11"/>
      <c r="BN209" s="20">
        <f t="shared" si="10"/>
        <v>894.6</v>
      </c>
      <c r="BO209" s="11">
        <v>894600</v>
      </c>
      <c r="BP209" s="11"/>
      <c r="BQ209" s="11">
        <v>594600</v>
      </c>
      <c r="BR209" s="11">
        <v>300000</v>
      </c>
      <c r="BS209" s="20">
        <f t="shared" si="11"/>
        <v>894.6</v>
      </c>
    </row>
    <row r="210" spans="1:71" ht="63" x14ac:dyDescent="0.25">
      <c r="A210" s="8" t="s">
        <v>251</v>
      </c>
      <c r="B210" s="9" t="s">
        <v>234</v>
      </c>
      <c r="C210" s="9" t="s">
        <v>157</v>
      </c>
      <c r="D210" s="9" t="s">
        <v>143</v>
      </c>
      <c r="E210" s="9" t="s">
        <v>252</v>
      </c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10"/>
      <c r="W210" s="10"/>
      <c r="X210" s="10"/>
      <c r="Y210" s="10"/>
      <c r="Z210" s="8"/>
      <c r="AA210" s="11">
        <v>885700</v>
      </c>
      <c r="AB210" s="11"/>
      <c r="AC210" s="11">
        <v>585700</v>
      </c>
      <c r="AD210" s="11">
        <v>300000</v>
      </c>
      <c r="AE210" s="11"/>
      <c r="AF210" s="11"/>
      <c r="AG210" s="11"/>
      <c r="AH210" s="11"/>
      <c r="AI210" s="11"/>
      <c r="AJ210" s="11"/>
      <c r="AK210" s="11">
        <v>885700</v>
      </c>
      <c r="AL210" s="11"/>
      <c r="AM210" s="11">
        <v>585700</v>
      </c>
      <c r="AN210" s="11">
        <v>300000</v>
      </c>
      <c r="AO210" s="11"/>
      <c r="AP210" s="11">
        <v>894600</v>
      </c>
      <c r="AQ210" s="11"/>
      <c r="AR210" s="11">
        <v>594600</v>
      </c>
      <c r="AS210" s="11">
        <v>300000</v>
      </c>
      <c r="AT210" s="11"/>
      <c r="AU210" s="11"/>
      <c r="AV210" s="11"/>
      <c r="AW210" s="11"/>
      <c r="AX210" s="11"/>
      <c r="AY210" s="20">
        <f t="shared" si="9"/>
        <v>885.7</v>
      </c>
      <c r="AZ210" s="11">
        <v>894600</v>
      </c>
      <c r="BA210" s="11"/>
      <c r="BB210" s="11">
        <v>594600</v>
      </c>
      <c r="BC210" s="11">
        <v>300000</v>
      </c>
      <c r="BD210" s="11"/>
      <c r="BE210" s="11">
        <v>894600</v>
      </c>
      <c r="BF210" s="11"/>
      <c r="BG210" s="11">
        <v>594600</v>
      </c>
      <c r="BH210" s="11">
        <v>300000</v>
      </c>
      <c r="BI210" s="11"/>
      <c r="BJ210" s="11"/>
      <c r="BK210" s="11"/>
      <c r="BL210" s="11"/>
      <c r="BM210" s="11"/>
      <c r="BN210" s="20">
        <f t="shared" si="10"/>
        <v>894.6</v>
      </c>
      <c r="BO210" s="11">
        <v>894600</v>
      </c>
      <c r="BP210" s="11"/>
      <c r="BQ210" s="11">
        <v>594600</v>
      </c>
      <c r="BR210" s="11">
        <v>300000</v>
      </c>
      <c r="BS210" s="20">
        <f t="shared" si="11"/>
        <v>894.6</v>
      </c>
    </row>
    <row r="211" spans="1:71" ht="31.5" x14ac:dyDescent="0.25">
      <c r="A211" s="8" t="s">
        <v>256</v>
      </c>
      <c r="B211" s="9" t="s">
        <v>234</v>
      </c>
      <c r="C211" s="9" t="s">
        <v>157</v>
      </c>
      <c r="D211" s="9" t="s">
        <v>143</v>
      </c>
      <c r="E211" s="9" t="s">
        <v>257</v>
      </c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10"/>
      <c r="W211" s="10"/>
      <c r="X211" s="10"/>
      <c r="Y211" s="10"/>
      <c r="Z211" s="8"/>
      <c r="AA211" s="11">
        <v>885700</v>
      </c>
      <c r="AB211" s="11"/>
      <c r="AC211" s="11">
        <v>585700</v>
      </c>
      <c r="AD211" s="11">
        <v>300000</v>
      </c>
      <c r="AE211" s="11"/>
      <c r="AF211" s="11"/>
      <c r="AG211" s="11"/>
      <c r="AH211" s="11"/>
      <c r="AI211" s="11"/>
      <c r="AJ211" s="11"/>
      <c r="AK211" s="11">
        <v>885700</v>
      </c>
      <c r="AL211" s="11"/>
      <c r="AM211" s="11">
        <v>585700</v>
      </c>
      <c r="AN211" s="11">
        <v>300000</v>
      </c>
      <c r="AO211" s="11"/>
      <c r="AP211" s="11">
        <v>894600</v>
      </c>
      <c r="AQ211" s="11"/>
      <c r="AR211" s="11">
        <v>594600</v>
      </c>
      <c r="AS211" s="11">
        <v>300000</v>
      </c>
      <c r="AT211" s="11"/>
      <c r="AU211" s="11"/>
      <c r="AV211" s="11"/>
      <c r="AW211" s="11"/>
      <c r="AX211" s="11"/>
      <c r="AY211" s="20">
        <f t="shared" si="9"/>
        <v>885.7</v>
      </c>
      <c r="AZ211" s="11">
        <v>894600</v>
      </c>
      <c r="BA211" s="11"/>
      <c r="BB211" s="11">
        <v>594600</v>
      </c>
      <c r="BC211" s="11">
        <v>300000</v>
      </c>
      <c r="BD211" s="11"/>
      <c r="BE211" s="11">
        <v>894600</v>
      </c>
      <c r="BF211" s="11"/>
      <c r="BG211" s="11">
        <v>594600</v>
      </c>
      <c r="BH211" s="11">
        <v>300000</v>
      </c>
      <c r="BI211" s="11"/>
      <c r="BJ211" s="11"/>
      <c r="BK211" s="11"/>
      <c r="BL211" s="11"/>
      <c r="BM211" s="11"/>
      <c r="BN211" s="20">
        <f t="shared" si="10"/>
        <v>894.6</v>
      </c>
      <c r="BO211" s="11">
        <v>894600</v>
      </c>
      <c r="BP211" s="11"/>
      <c r="BQ211" s="11">
        <v>594600</v>
      </c>
      <c r="BR211" s="11">
        <v>300000</v>
      </c>
      <c r="BS211" s="20">
        <f t="shared" si="11"/>
        <v>894.6</v>
      </c>
    </row>
    <row r="212" spans="1:71" ht="47.25" x14ac:dyDescent="0.25">
      <c r="A212" s="15" t="s">
        <v>258</v>
      </c>
      <c r="B212" s="13" t="s">
        <v>234</v>
      </c>
      <c r="C212" s="13" t="s">
        <v>157</v>
      </c>
      <c r="D212" s="13" t="s">
        <v>143</v>
      </c>
      <c r="E212" s="13" t="s">
        <v>257</v>
      </c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 t="s">
        <v>124</v>
      </c>
      <c r="U212" s="13"/>
      <c r="V212" s="14"/>
      <c r="W212" s="14"/>
      <c r="X212" s="14"/>
      <c r="Y212" s="14"/>
      <c r="Z212" s="15"/>
      <c r="AA212" s="16">
        <v>885700</v>
      </c>
      <c r="AB212" s="16"/>
      <c r="AC212" s="16">
        <v>585700</v>
      </c>
      <c r="AD212" s="16">
        <v>300000</v>
      </c>
      <c r="AE212" s="16"/>
      <c r="AF212" s="16"/>
      <c r="AG212" s="16"/>
      <c r="AH212" s="16"/>
      <c r="AI212" s="16"/>
      <c r="AJ212" s="16"/>
      <c r="AK212" s="16">
        <v>885700</v>
      </c>
      <c r="AL212" s="16"/>
      <c r="AM212" s="16">
        <v>585700</v>
      </c>
      <c r="AN212" s="16">
        <v>300000</v>
      </c>
      <c r="AO212" s="16"/>
      <c r="AP212" s="16">
        <v>894600</v>
      </c>
      <c r="AQ212" s="16"/>
      <c r="AR212" s="16">
        <v>594600</v>
      </c>
      <c r="AS212" s="16">
        <v>300000</v>
      </c>
      <c r="AT212" s="16"/>
      <c r="AU212" s="16"/>
      <c r="AV212" s="16"/>
      <c r="AW212" s="16"/>
      <c r="AX212" s="16"/>
      <c r="AY212" s="21">
        <f t="shared" si="9"/>
        <v>885.7</v>
      </c>
      <c r="AZ212" s="16">
        <v>894600</v>
      </c>
      <c r="BA212" s="16"/>
      <c r="BB212" s="16">
        <v>594600</v>
      </c>
      <c r="BC212" s="16">
        <v>300000</v>
      </c>
      <c r="BD212" s="16"/>
      <c r="BE212" s="16">
        <v>894600</v>
      </c>
      <c r="BF212" s="16"/>
      <c r="BG212" s="16">
        <v>594600</v>
      </c>
      <c r="BH212" s="16">
        <v>300000</v>
      </c>
      <c r="BI212" s="16"/>
      <c r="BJ212" s="16"/>
      <c r="BK212" s="16"/>
      <c r="BL212" s="16"/>
      <c r="BM212" s="16"/>
      <c r="BN212" s="21">
        <f t="shared" si="10"/>
        <v>894.6</v>
      </c>
      <c r="BO212" s="16">
        <v>894600</v>
      </c>
      <c r="BP212" s="16"/>
      <c r="BQ212" s="16">
        <v>594600</v>
      </c>
      <c r="BR212" s="16">
        <v>300000</v>
      </c>
      <c r="BS212" s="21">
        <f t="shared" si="11"/>
        <v>894.6</v>
      </c>
    </row>
    <row r="213" spans="1:71" ht="15.75" x14ac:dyDescent="0.25">
      <c r="A213" s="5" t="s">
        <v>259</v>
      </c>
      <c r="B213" s="4" t="s">
        <v>234</v>
      </c>
      <c r="C213" s="4" t="s">
        <v>157</v>
      </c>
      <c r="D213" s="4" t="s">
        <v>78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6"/>
      <c r="W213" s="6"/>
      <c r="X213" s="6"/>
      <c r="Y213" s="6"/>
      <c r="Z213" s="5"/>
      <c r="AA213" s="7">
        <v>7828100</v>
      </c>
      <c r="AB213" s="7"/>
      <c r="AC213" s="7">
        <v>7828100</v>
      </c>
      <c r="AD213" s="7"/>
      <c r="AE213" s="7"/>
      <c r="AF213" s="7"/>
      <c r="AG213" s="7"/>
      <c r="AH213" s="7"/>
      <c r="AI213" s="7"/>
      <c r="AJ213" s="7"/>
      <c r="AK213" s="7">
        <v>7828100</v>
      </c>
      <c r="AL213" s="7"/>
      <c r="AM213" s="7">
        <v>7828100</v>
      </c>
      <c r="AN213" s="7"/>
      <c r="AO213" s="7"/>
      <c r="AP213" s="7">
        <v>1675800</v>
      </c>
      <c r="AQ213" s="7"/>
      <c r="AR213" s="7">
        <v>1675800</v>
      </c>
      <c r="AS213" s="7"/>
      <c r="AT213" s="7"/>
      <c r="AU213" s="7"/>
      <c r="AV213" s="7"/>
      <c r="AW213" s="7"/>
      <c r="AX213" s="7"/>
      <c r="AY213" s="19">
        <f t="shared" si="9"/>
        <v>7828.1</v>
      </c>
      <c r="AZ213" s="7">
        <v>1675800</v>
      </c>
      <c r="BA213" s="7"/>
      <c r="BB213" s="7">
        <v>1675800</v>
      </c>
      <c r="BC213" s="7"/>
      <c r="BD213" s="7"/>
      <c r="BE213" s="7">
        <v>7828100</v>
      </c>
      <c r="BF213" s="7"/>
      <c r="BG213" s="7">
        <v>7828100</v>
      </c>
      <c r="BH213" s="7"/>
      <c r="BI213" s="7"/>
      <c r="BJ213" s="7"/>
      <c r="BK213" s="7"/>
      <c r="BL213" s="7"/>
      <c r="BM213" s="7"/>
      <c r="BN213" s="19">
        <f t="shared" si="10"/>
        <v>1675.8</v>
      </c>
      <c r="BO213" s="7">
        <v>7828100</v>
      </c>
      <c r="BP213" s="7"/>
      <c r="BQ213" s="7">
        <v>7828100</v>
      </c>
      <c r="BR213" s="7"/>
      <c r="BS213" s="19">
        <f t="shared" si="11"/>
        <v>7828.1</v>
      </c>
    </row>
    <row r="214" spans="1:71" ht="63" x14ac:dyDescent="0.25">
      <c r="A214" s="8" t="s">
        <v>35</v>
      </c>
      <c r="B214" s="9" t="s">
        <v>234</v>
      </c>
      <c r="C214" s="9" t="s">
        <v>157</v>
      </c>
      <c r="D214" s="9" t="s">
        <v>78</v>
      </c>
      <c r="E214" s="9" t="s">
        <v>36</v>
      </c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10"/>
      <c r="W214" s="10"/>
      <c r="X214" s="10"/>
      <c r="Y214" s="10"/>
      <c r="Z214" s="8"/>
      <c r="AA214" s="11">
        <v>7828100</v>
      </c>
      <c r="AB214" s="11"/>
      <c r="AC214" s="11">
        <v>7828100</v>
      </c>
      <c r="AD214" s="11"/>
      <c r="AE214" s="11"/>
      <c r="AF214" s="11"/>
      <c r="AG214" s="11"/>
      <c r="AH214" s="11"/>
      <c r="AI214" s="11"/>
      <c r="AJ214" s="11"/>
      <c r="AK214" s="11">
        <v>7828100</v>
      </c>
      <c r="AL214" s="11"/>
      <c r="AM214" s="11">
        <v>7828100</v>
      </c>
      <c r="AN214" s="11"/>
      <c r="AO214" s="11"/>
      <c r="AP214" s="11">
        <v>1675800</v>
      </c>
      <c r="AQ214" s="11"/>
      <c r="AR214" s="11">
        <v>1675800</v>
      </c>
      <c r="AS214" s="11"/>
      <c r="AT214" s="11"/>
      <c r="AU214" s="11"/>
      <c r="AV214" s="11"/>
      <c r="AW214" s="11"/>
      <c r="AX214" s="11"/>
      <c r="AY214" s="20">
        <f t="shared" si="9"/>
        <v>7828.1</v>
      </c>
      <c r="AZ214" s="11">
        <v>1675800</v>
      </c>
      <c r="BA214" s="11"/>
      <c r="BB214" s="11">
        <v>1675800</v>
      </c>
      <c r="BC214" s="11"/>
      <c r="BD214" s="11"/>
      <c r="BE214" s="11">
        <v>7828100</v>
      </c>
      <c r="BF214" s="11"/>
      <c r="BG214" s="11">
        <v>7828100</v>
      </c>
      <c r="BH214" s="11"/>
      <c r="BI214" s="11"/>
      <c r="BJ214" s="11"/>
      <c r="BK214" s="11"/>
      <c r="BL214" s="11"/>
      <c r="BM214" s="11"/>
      <c r="BN214" s="20">
        <f t="shared" si="10"/>
        <v>1675.8</v>
      </c>
      <c r="BO214" s="11">
        <v>7828100</v>
      </c>
      <c r="BP214" s="11"/>
      <c r="BQ214" s="11">
        <v>7828100</v>
      </c>
      <c r="BR214" s="11"/>
      <c r="BS214" s="20">
        <f t="shared" si="11"/>
        <v>7828.1</v>
      </c>
    </row>
    <row r="215" spans="1:71" ht="63" x14ac:dyDescent="0.25">
      <c r="A215" s="8" t="s">
        <v>236</v>
      </c>
      <c r="B215" s="9" t="s">
        <v>234</v>
      </c>
      <c r="C215" s="9" t="s">
        <v>157</v>
      </c>
      <c r="D215" s="9" t="s">
        <v>78</v>
      </c>
      <c r="E215" s="9" t="s">
        <v>237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10"/>
      <c r="W215" s="10"/>
      <c r="X215" s="10"/>
      <c r="Y215" s="10"/>
      <c r="Z215" s="8"/>
      <c r="AA215" s="11">
        <v>7828100</v>
      </c>
      <c r="AB215" s="11"/>
      <c r="AC215" s="11">
        <v>7828100</v>
      </c>
      <c r="AD215" s="11"/>
      <c r="AE215" s="11"/>
      <c r="AF215" s="11"/>
      <c r="AG215" s="11"/>
      <c r="AH215" s="11"/>
      <c r="AI215" s="11"/>
      <c r="AJ215" s="11"/>
      <c r="AK215" s="11">
        <v>7828100</v>
      </c>
      <c r="AL215" s="11"/>
      <c r="AM215" s="11">
        <v>7828100</v>
      </c>
      <c r="AN215" s="11"/>
      <c r="AO215" s="11"/>
      <c r="AP215" s="11">
        <v>1675800</v>
      </c>
      <c r="AQ215" s="11"/>
      <c r="AR215" s="11">
        <v>1675800</v>
      </c>
      <c r="AS215" s="11"/>
      <c r="AT215" s="11"/>
      <c r="AU215" s="11"/>
      <c r="AV215" s="11"/>
      <c r="AW215" s="11"/>
      <c r="AX215" s="11"/>
      <c r="AY215" s="20">
        <f t="shared" si="9"/>
        <v>7828.1</v>
      </c>
      <c r="AZ215" s="11">
        <v>1675800</v>
      </c>
      <c r="BA215" s="11"/>
      <c r="BB215" s="11">
        <v>1675800</v>
      </c>
      <c r="BC215" s="11"/>
      <c r="BD215" s="11"/>
      <c r="BE215" s="11">
        <v>7828100</v>
      </c>
      <c r="BF215" s="11"/>
      <c r="BG215" s="11">
        <v>7828100</v>
      </c>
      <c r="BH215" s="11"/>
      <c r="BI215" s="11"/>
      <c r="BJ215" s="11"/>
      <c r="BK215" s="11"/>
      <c r="BL215" s="11"/>
      <c r="BM215" s="11"/>
      <c r="BN215" s="20">
        <f t="shared" si="10"/>
        <v>1675.8</v>
      </c>
      <c r="BO215" s="11">
        <v>7828100</v>
      </c>
      <c r="BP215" s="11"/>
      <c r="BQ215" s="11">
        <v>7828100</v>
      </c>
      <c r="BR215" s="11"/>
      <c r="BS215" s="20">
        <f t="shared" si="11"/>
        <v>7828.1</v>
      </c>
    </row>
    <row r="216" spans="1:71" ht="78.75" x14ac:dyDescent="0.25">
      <c r="A216" s="8" t="s">
        <v>260</v>
      </c>
      <c r="B216" s="9" t="s">
        <v>234</v>
      </c>
      <c r="C216" s="9" t="s">
        <v>157</v>
      </c>
      <c r="D216" s="9" t="s">
        <v>78</v>
      </c>
      <c r="E216" s="9" t="s">
        <v>261</v>
      </c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10"/>
      <c r="W216" s="10"/>
      <c r="X216" s="10"/>
      <c r="Y216" s="10"/>
      <c r="Z216" s="8"/>
      <c r="AA216" s="11">
        <v>7828100</v>
      </c>
      <c r="AB216" s="11"/>
      <c r="AC216" s="11">
        <v>7828100</v>
      </c>
      <c r="AD216" s="11"/>
      <c r="AE216" s="11"/>
      <c r="AF216" s="11"/>
      <c r="AG216" s="11"/>
      <c r="AH216" s="11"/>
      <c r="AI216" s="11"/>
      <c r="AJ216" s="11"/>
      <c r="AK216" s="11">
        <v>7828100</v>
      </c>
      <c r="AL216" s="11"/>
      <c r="AM216" s="11">
        <v>7828100</v>
      </c>
      <c r="AN216" s="11"/>
      <c r="AO216" s="11"/>
      <c r="AP216" s="11">
        <v>1675800</v>
      </c>
      <c r="AQ216" s="11"/>
      <c r="AR216" s="11">
        <v>1675800</v>
      </c>
      <c r="AS216" s="11"/>
      <c r="AT216" s="11"/>
      <c r="AU216" s="11"/>
      <c r="AV216" s="11"/>
      <c r="AW216" s="11"/>
      <c r="AX216" s="11"/>
      <c r="AY216" s="20">
        <f t="shared" si="9"/>
        <v>7828.1</v>
      </c>
      <c r="AZ216" s="11">
        <v>1675800</v>
      </c>
      <c r="BA216" s="11"/>
      <c r="BB216" s="11">
        <v>1675800</v>
      </c>
      <c r="BC216" s="11"/>
      <c r="BD216" s="11"/>
      <c r="BE216" s="11">
        <v>7828100</v>
      </c>
      <c r="BF216" s="11"/>
      <c r="BG216" s="11">
        <v>7828100</v>
      </c>
      <c r="BH216" s="11"/>
      <c r="BI216" s="11"/>
      <c r="BJ216" s="11"/>
      <c r="BK216" s="11"/>
      <c r="BL216" s="11"/>
      <c r="BM216" s="11"/>
      <c r="BN216" s="20">
        <f t="shared" si="10"/>
        <v>1675.8</v>
      </c>
      <c r="BO216" s="11">
        <v>7828100</v>
      </c>
      <c r="BP216" s="11"/>
      <c r="BQ216" s="11">
        <v>7828100</v>
      </c>
      <c r="BR216" s="11"/>
      <c r="BS216" s="20">
        <f t="shared" si="11"/>
        <v>7828.1</v>
      </c>
    </row>
    <row r="217" spans="1:71" ht="126" x14ac:dyDescent="0.25">
      <c r="A217" s="8" t="s">
        <v>262</v>
      </c>
      <c r="B217" s="9" t="s">
        <v>234</v>
      </c>
      <c r="C217" s="9" t="s">
        <v>157</v>
      </c>
      <c r="D217" s="9" t="s">
        <v>78</v>
      </c>
      <c r="E217" s="9" t="s">
        <v>263</v>
      </c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10"/>
      <c r="W217" s="10"/>
      <c r="X217" s="10"/>
      <c r="Y217" s="10"/>
      <c r="Z217" s="8"/>
      <c r="AA217" s="11">
        <v>46700</v>
      </c>
      <c r="AB217" s="11"/>
      <c r="AC217" s="11">
        <v>46700</v>
      </c>
      <c r="AD217" s="11"/>
      <c r="AE217" s="11"/>
      <c r="AF217" s="11"/>
      <c r="AG217" s="11"/>
      <c r="AH217" s="11"/>
      <c r="AI217" s="11"/>
      <c r="AJ217" s="11"/>
      <c r="AK217" s="11">
        <v>46700</v>
      </c>
      <c r="AL217" s="11"/>
      <c r="AM217" s="11">
        <v>46700</v>
      </c>
      <c r="AN217" s="11"/>
      <c r="AO217" s="11"/>
      <c r="AP217" s="11">
        <v>10000</v>
      </c>
      <c r="AQ217" s="11"/>
      <c r="AR217" s="11">
        <v>10000</v>
      </c>
      <c r="AS217" s="11"/>
      <c r="AT217" s="11"/>
      <c r="AU217" s="11"/>
      <c r="AV217" s="11"/>
      <c r="AW217" s="11"/>
      <c r="AX217" s="11"/>
      <c r="AY217" s="20">
        <f t="shared" si="9"/>
        <v>46.7</v>
      </c>
      <c r="AZ217" s="11">
        <v>10000</v>
      </c>
      <c r="BA217" s="11"/>
      <c r="BB217" s="11">
        <v>10000</v>
      </c>
      <c r="BC217" s="11"/>
      <c r="BD217" s="11"/>
      <c r="BE217" s="11">
        <v>46700</v>
      </c>
      <c r="BF217" s="11"/>
      <c r="BG217" s="11">
        <v>46700</v>
      </c>
      <c r="BH217" s="11"/>
      <c r="BI217" s="11"/>
      <c r="BJ217" s="11"/>
      <c r="BK217" s="11"/>
      <c r="BL217" s="11"/>
      <c r="BM217" s="11"/>
      <c r="BN217" s="20">
        <f t="shared" si="10"/>
        <v>10</v>
      </c>
      <c r="BO217" s="11">
        <v>46700</v>
      </c>
      <c r="BP217" s="11"/>
      <c r="BQ217" s="11">
        <v>46700</v>
      </c>
      <c r="BR217" s="11"/>
      <c r="BS217" s="20">
        <f t="shared" si="11"/>
        <v>46.7</v>
      </c>
    </row>
    <row r="218" spans="1:71" ht="157.5" x14ac:dyDescent="0.25">
      <c r="A218" s="12" t="s">
        <v>264</v>
      </c>
      <c r="B218" s="13" t="s">
        <v>234</v>
      </c>
      <c r="C218" s="13" t="s">
        <v>157</v>
      </c>
      <c r="D218" s="13" t="s">
        <v>78</v>
      </c>
      <c r="E218" s="13" t="s">
        <v>263</v>
      </c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 t="s">
        <v>265</v>
      </c>
      <c r="U218" s="13"/>
      <c r="V218" s="14"/>
      <c r="W218" s="14"/>
      <c r="X218" s="14"/>
      <c r="Y218" s="14"/>
      <c r="Z218" s="15"/>
      <c r="AA218" s="16">
        <v>46700</v>
      </c>
      <c r="AB218" s="16"/>
      <c r="AC218" s="16">
        <v>46700</v>
      </c>
      <c r="AD218" s="16"/>
      <c r="AE218" s="16"/>
      <c r="AF218" s="16"/>
      <c r="AG218" s="16"/>
      <c r="AH218" s="16"/>
      <c r="AI218" s="16"/>
      <c r="AJ218" s="16"/>
      <c r="AK218" s="16">
        <v>46700</v>
      </c>
      <c r="AL218" s="16"/>
      <c r="AM218" s="16">
        <v>46700</v>
      </c>
      <c r="AN218" s="16"/>
      <c r="AO218" s="16"/>
      <c r="AP218" s="16">
        <v>10000</v>
      </c>
      <c r="AQ218" s="16"/>
      <c r="AR218" s="16">
        <v>10000</v>
      </c>
      <c r="AS218" s="16"/>
      <c r="AT218" s="16"/>
      <c r="AU218" s="16"/>
      <c r="AV218" s="16"/>
      <c r="AW218" s="16"/>
      <c r="AX218" s="16"/>
      <c r="AY218" s="21">
        <f t="shared" si="9"/>
        <v>46.7</v>
      </c>
      <c r="AZ218" s="16">
        <v>10000</v>
      </c>
      <c r="BA218" s="16"/>
      <c r="BB218" s="16">
        <v>10000</v>
      </c>
      <c r="BC218" s="16"/>
      <c r="BD218" s="16"/>
      <c r="BE218" s="16">
        <v>46700</v>
      </c>
      <c r="BF218" s="16"/>
      <c r="BG218" s="16">
        <v>46700</v>
      </c>
      <c r="BH218" s="16"/>
      <c r="BI218" s="16"/>
      <c r="BJ218" s="16"/>
      <c r="BK218" s="16"/>
      <c r="BL218" s="16"/>
      <c r="BM218" s="16"/>
      <c r="BN218" s="21">
        <f t="shared" si="10"/>
        <v>10</v>
      </c>
      <c r="BO218" s="16">
        <v>46700</v>
      </c>
      <c r="BP218" s="16"/>
      <c r="BQ218" s="16">
        <v>46700</v>
      </c>
      <c r="BR218" s="16"/>
      <c r="BS218" s="21">
        <f t="shared" si="11"/>
        <v>46.7</v>
      </c>
    </row>
    <row r="219" spans="1:71" ht="110.25" x14ac:dyDescent="0.25">
      <c r="A219" s="8" t="s">
        <v>266</v>
      </c>
      <c r="B219" s="9" t="s">
        <v>234</v>
      </c>
      <c r="C219" s="9" t="s">
        <v>157</v>
      </c>
      <c r="D219" s="9" t="s">
        <v>78</v>
      </c>
      <c r="E219" s="9" t="s">
        <v>267</v>
      </c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10"/>
      <c r="W219" s="10"/>
      <c r="X219" s="10"/>
      <c r="Y219" s="10"/>
      <c r="Z219" s="8"/>
      <c r="AA219" s="11">
        <v>7781400</v>
      </c>
      <c r="AB219" s="11"/>
      <c r="AC219" s="11">
        <v>7781400</v>
      </c>
      <c r="AD219" s="11"/>
      <c r="AE219" s="11"/>
      <c r="AF219" s="11"/>
      <c r="AG219" s="11"/>
      <c r="AH219" s="11"/>
      <c r="AI219" s="11"/>
      <c r="AJ219" s="11"/>
      <c r="AK219" s="11">
        <v>7781400</v>
      </c>
      <c r="AL219" s="11"/>
      <c r="AM219" s="11">
        <v>7781400</v>
      </c>
      <c r="AN219" s="11"/>
      <c r="AO219" s="11"/>
      <c r="AP219" s="11">
        <v>1665800</v>
      </c>
      <c r="AQ219" s="11"/>
      <c r="AR219" s="11">
        <v>1665800</v>
      </c>
      <c r="AS219" s="11"/>
      <c r="AT219" s="11"/>
      <c r="AU219" s="11"/>
      <c r="AV219" s="11"/>
      <c r="AW219" s="11"/>
      <c r="AX219" s="11"/>
      <c r="AY219" s="20">
        <f t="shared" si="9"/>
        <v>7781.4</v>
      </c>
      <c r="AZ219" s="11">
        <v>1665800</v>
      </c>
      <c r="BA219" s="11"/>
      <c r="BB219" s="11">
        <v>1665800</v>
      </c>
      <c r="BC219" s="11"/>
      <c r="BD219" s="11"/>
      <c r="BE219" s="11">
        <v>7781400</v>
      </c>
      <c r="BF219" s="11"/>
      <c r="BG219" s="11">
        <v>7781400</v>
      </c>
      <c r="BH219" s="11"/>
      <c r="BI219" s="11"/>
      <c r="BJ219" s="11"/>
      <c r="BK219" s="11"/>
      <c r="BL219" s="11"/>
      <c r="BM219" s="11"/>
      <c r="BN219" s="20">
        <f t="shared" si="10"/>
        <v>1665.8</v>
      </c>
      <c r="BO219" s="11">
        <v>7781400</v>
      </c>
      <c r="BP219" s="11"/>
      <c r="BQ219" s="11">
        <v>7781400</v>
      </c>
      <c r="BR219" s="11"/>
      <c r="BS219" s="20">
        <f t="shared" si="11"/>
        <v>7781.4</v>
      </c>
    </row>
    <row r="220" spans="1:71" ht="141.75" x14ac:dyDescent="0.25">
      <c r="A220" s="12" t="s">
        <v>268</v>
      </c>
      <c r="B220" s="13" t="s">
        <v>234</v>
      </c>
      <c r="C220" s="13" t="s">
        <v>157</v>
      </c>
      <c r="D220" s="13" t="s">
        <v>78</v>
      </c>
      <c r="E220" s="13" t="s">
        <v>267</v>
      </c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 t="s">
        <v>265</v>
      </c>
      <c r="U220" s="13"/>
      <c r="V220" s="14"/>
      <c r="W220" s="14"/>
      <c r="X220" s="14"/>
      <c r="Y220" s="14"/>
      <c r="Z220" s="15"/>
      <c r="AA220" s="16">
        <v>7781400</v>
      </c>
      <c r="AB220" s="16"/>
      <c r="AC220" s="16">
        <v>7781400</v>
      </c>
      <c r="AD220" s="16"/>
      <c r="AE220" s="16"/>
      <c r="AF220" s="16"/>
      <c r="AG220" s="16"/>
      <c r="AH220" s="16"/>
      <c r="AI220" s="16"/>
      <c r="AJ220" s="16"/>
      <c r="AK220" s="16">
        <v>7781400</v>
      </c>
      <c r="AL220" s="16"/>
      <c r="AM220" s="16">
        <v>7781400</v>
      </c>
      <c r="AN220" s="16"/>
      <c r="AO220" s="16"/>
      <c r="AP220" s="16">
        <v>1665800</v>
      </c>
      <c r="AQ220" s="16"/>
      <c r="AR220" s="16">
        <v>1665800</v>
      </c>
      <c r="AS220" s="16"/>
      <c r="AT220" s="16"/>
      <c r="AU220" s="16"/>
      <c r="AV220" s="16"/>
      <c r="AW220" s="16"/>
      <c r="AX220" s="16"/>
      <c r="AY220" s="21">
        <f t="shared" si="9"/>
        <v>7781.4</v>
      </c>
      <c r="AZ220" s="16">
        <v>1665800</v>
      </c>
      <c r="BA220" s="16"/>
      <c r="BB220" s="16">
        <v>1665800</v>
      </c>
      <c r="BC220" s="16"/>
      <c r="BD220" s="16"/>
      <c r="BE220" s="16">
        <v>7781400</v>
      </c>
      <c r="BF220" s="16"/>
      <c r="BG220" s="16">
        <v>7781400</v>
      </c>
      <c r="BH220" s="16"/>
      <c r="BI220" s="16"/>
      <c r="BJ220" s="16"/>
      <c r="BK220" s="16"/>
      <c r="BL220" s="16"/>
      <c r="BM220" s="16"/>
      <c r="BN220" s="21">
        <f t="shared" si="10"/>
        <v>1665.8</v>
      </c>
      <c r="BO220" s="16">
        <v>7781400</v>
      </c>
      <c r="BP220" s="16"/>
      <c r="BQ220" s="16">
        <v>7781400</v>
      </c>
      <c r="BR220" s="16"/>
      <c r="BS220" s="21">
        <f t="shared" si="11"/>
        <v>7781.4</v>
      </c>
    </row>
    <row r="221" spans="1:71" ht="47.25" x14ac:dyDescent="0.25">
      <c r="A221" s="5" t="s">
        <v>270</v>
      </c>
      <c r="B221" s="4" t="s">
        <v>269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6"/>
      <c r="W221" s="6"/>
      <c r="X221" s="6"/>
      <c r="Y221" s="6"/>
      <c r="Z221" s="5"/>
      <c r="AA221" s="7">
        <v>766316689.20000005</v>
      </c>
      <c r="AB221" s="7"/>
      <c r="AC221" s="7">
        <v>13114800</v>
      </c>
      <c r="AD221" s="7">
        <v>483923</v>
      </c>
      <c r="AE221" s="7"/>
      <c r="AF221" s="7"/>
      <c r="AG221" s="7"/>
      <c r="AH221" s="7"/>
      <c r="AI221" s="7"/>
      <c r="AJ221" s="7"/>
      <c r="AK221" s="7">
        <v>766316689.20000005</v>
      </c>
      <c r="AL221" s="7"/>
      <c r="AM221" s="7">
        <v>13114800</v>
      </c>
      <c r="AN221" s="7">
        <v>483923</v>
      </c>
      <c r="AO221" s="7"/>
      <c r="AP221" s="7">
        <v>788623316.65999997</v>
      </c>
      <c r="AQ221" s="7"/>
      <c r="AR221" s="7">
        <v>12438900</v>
      </c>
      <c r="AS221" s="7">
        <v>434933.33</v>
      </c>
      <c r="AT221" s="7"/>
      <c r="AU221" s="7"/>
      <c r="AV221" s="7"/>
      <c r="AW221" s="7"/>
      <c r="AX221" s="7"/>
      <c r="AY221" s="19">
        <f t="shared" si="9"/>
        <v>766316.68920000002</v>
      </c>
      <c r="AZ221" s="7">
        <v>788623316.65999997</v>
      </c>
      <c r="BA221" s="7"/>
      <c r="BB221" s="7">
        <v>12438900</v>
      </c>
      <c r="BC221" s="7">
        <v>434933.33</v>
      </c>
      <c r="BD221" s="7"/>
      <c r="BE221" s="7">
        <v>890587983.33000004</v>
      </c>
      <c r="BF221" s="7"/>
      <c r="BG221" s="7">
        <v>5313600</v>
      </c>
      <c r="BH221" s="7">
        <v>138000</v>
      </c>
      <c r="BI221" s="7"/>
      <c r="BJ221" s="7"/>
      <c r="BK221" s="7"/>
      <c r="BL221" s="7"/>
      <c r="BM221" s="7"/>
      <c r="BN221" s="19">
        <f t="shared" si="10"/>
        <v>788623.31666000001</v>
      </c>
      <c r="BO221" s="7">
        <v>890587983.33000004</v>
      </c>
      <c r="BP221" s="7"/>
      <c r="BQ221" s="7">
        <v>5313600</v>
      </c>
      <c r="BR221" s="7">
        <v>138000</v>
      </c>
      <c r="BS221" s="19">
        <f t="shared" si="11"/>
        <v>890587.98333000008</v>
      </c>
    </row>
    <row r="222" spans="1:71" ht="15.75" x14ac:dyDescent="0.25">
      <c r="A222" s="5" t="s">
        <v>272</v>
      </c>
      <c r="B222" s="4" t="s">
        <v>269</v>
      </c>
      <c r="C222" s="4" t="s">
        <v>271</v>
      </c>
      <c r="D222" s="4" t="s">
        <v>31</v>
      </c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6"/>
      <c r="W222" s="6"/>
      <c r="X222" s="6"/>
      <c r="Y222" s="6"/>
      <c r="Z222" s="5"/>
      <c r="AA222" s="7">
        <v>724607989.20000005</v>
      </c>
      <c r="AB222" s="7"/>
      <c r="AC222" s="7">
        <v>13114800</v>
      </c>
      <c r="AD222" s="7">
        <v>483923</v>
      </c>
      <c r="AE222" s="7"/>
      <c r="AF222" s="7"/>
      <c r="AG222" s="7"/>
      <c r="AH222" s="7"/>
      <c r="AI222" s="7"/>
      <c r="AJ222" s="7"/>
      <c r="AK222" s="7">
        <v>724607989.20000005</v>
      </c>
      <c r="AL222" s="7"/>
      <c r="AM222" s="7">
        <v>13114800</v>
      </c>
      <c r="AN222" s="7">
        <v>483923</v>
      </c>
      <c r="AO222" s="7"/>
      <c r="AP222" s="7">
        <v>745359016.65999997</v>
      </c>
      <c r="AQ222" s="7"/>
      <c r="AR222" s="7">
        <v>12438900</v>
      </c>
      <c r="AS222" s="7">
        <v>434933.33</v>
      </c>
      <c r="AT222" s="7"/>
      <c r="AU222" s="7"/>
      <c r="AV222" s="7"/>
      <c r="AW222" s="7"/>
      <c r="AX222" s="7"/>
      <c r="AY222" s="19">
        <f t="shared" si="9"/>
        <v>724607.98920000007</v>
      </c>
      <c r="AZ222" s="7">
        <v>745359016.65999997</v>
      </c>
      <c r="BA222" s="7"/>
      <c r="BB222" s="7">
        <v>12438900</v>
      </c>
      <c r="BC222" s="7">
        <v>434933.33</v>
      </c>
      <c r="BD222" s="7"/>
      <c r="BE222" s="7">
        <v>847321483.33000004</v>
      </c>
      <c r="BF222" s="7"/>
      <c r="BG222" s="7">
        <v>5313600</v>
      </c>
      <c r="BH222" s="7">
        <v>138000</v>
      </c>
      <c r="BI222" s="7"/>
      <c r="BJ222" s="7"/>
      <c r="BK222" s="7"/>
      <c r="BL222" s="7"/>
      <c r="BM222" s="7"/>
      <c r="BN222" s="19">
        <f t="shared" si="10"/>
        <v>745359.01665999996</v>
      </c>
      <c r="BO222" s="7">
        <v>847321483.33000004</v>
      </c>
      <c r="BP222" s="7"/>
      <c r="BQ222" s="7">
        <v>5313600</v>
      </c>
      <c r="BR222" s="7">
        <v>138000</v>
      </c>
      <c r="BS222" s="19">
        <f t="shared" si="11"/>
        <v>847321.48333000008</v>
      </c>
    </row>
    <row r="223" spans="1:71" ht="15.75" x14ac:dyDescent="0.25">
      <c r="A223" s="5" t="s">
        <v>273</v>
      </c>
      <c r="B223" s="4" t="s">
        <v>269</v>
      </c>
      <c r="C223" s="4" t="s">
        <v>271</v>
      </c>
      <c r="D223" s="4" t="s">
        <v>30</v>
      </c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6"/>
      <c r="W223" s="6"/>
      <c r="X223" s="6"/>
      <c r="Y223" s="6"/>
      <c r="Z223" s="5"/>
      <c r="AA223" s="7">
        <v>149036312.62</v>
      </c>
      <c r="AB223" s="7"/>
      <c r="AC223" s="7">
        <v>4060600</v>
      </c>
      <c r="AD223" s="7">
        <v>106700</v>
      </c>
      <c r="AE223" s="7"/>
      <c r="AF223" s="7"/>
      <c r="AG223" s="7"/>
      <c r="AH223" s="7"/>
      <c r="AI223" s="7"/>
      <c r="AJ223" s="7"/>
      <c r="AK223" s="7">
        <v>149036312.62</v>
      </c>
      <c r="AL223" s="7"/>
      <c r="AM223" s="7">
        <v>4060600</v>
      </c>
      <c r="AN223" s="7">
        <v>106700</v>
      </c>
      <c r="AO223" s="7"/>
      <c r="AP223" s="7">
        <v>150372366.66</v>
      </c>
      <c r="AQ223" s="7"/>
      <c r="AR223" s="7">
        <v>4000000</v>
      </c>
      <c r="AS223" s="7">
        <v>83333.33</v>
      </c>
      <c r="AT223" s="7"/>
      <c r="AU223" s="7"/>
      <c r="AV223" s="7"/>
      <c r="AW223" s="7"/>
      <c r="AX223" s="7"/>
      <c r="AY223" s="19">
        <f t="shared" si="9"/>
        <v>149036.31262000001</v>
      </c>
      <c r="AZ223" s="7">
        <v>150372366.66</v>
      </c>
      <c r="BA223" s="7"/>
      <c r="BB223" s="7">
        <v>4000000</v>
      </c>
      <c r="BC223" s="7">
        <v>83333.33</v>
      </c>
      <c r="BD223" s="7"/>
      <c r="BE223" s="7">
        <v>190290233.33000001</v>
      </c>
      <c r="BF223" s="7"/>
      <c r="BG223" s="7">
        <v>2000000</v>
      </c>
      <c r="BH223" s="7"/>
      <c r="BI223" s="7"/>
      <c r="BJ223" s="7"/>
      <c r="BK223" s="7"/>
      <c r="BL223" s="7"/>
      <c r="BM223" s="7"/>
      <c r="BN223" s="19">
        <f t="shared" si="10"/>
        <v>150372.36666</v>
      </c>
      <c r="BO223" s="7">
        <v>190290233.33000001</v>
      </c>
      <c r="BP223" s="7"/>
      <c r="BQ223" s="7">
        <v>2000000</v>
      </c>
      <c r="BR223" s="7"/>
      <c r="BS223" s="19">
        <f t="shared" si="11"/>
        <v>190290.23333000002</v>
      </c>
    </row>
    <row r="224" spans="1:71" ht="47.25" x14ac:dyDescent="0.25">
      <c r="A224" s="8" t="s">
        <v>274</v>
      </c>
      <c r="B224" s="9" t="s">
        <v>269</v>
      </c>
      <c r="C224" s="9" t="s">
        <v>271</v>
      </c>
      <c r="D224" s="9" t="s">
        <v>30</v>
      </c>
      <c r="E224" s="9" t="s">
        <v>275</v>
      </c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10"/>
      <c r="W224" s="10"/>
      <c r="X224" s="10"/>
      <c r="Y224" s="10"/>
      <c r="Z224" s="8"/>
      <c r="AA224" s="11">
        <v>149036312.62</v>
      </c>
      <c r="AB224" s="11"/>
      <c r="AC224" s="11">
        <v>4060600</v>
      </c>
      <c r="AD224" s="11">
        <v>106700</v>
      </c>
      <c r="AE224" s="11"/>
      <c r="AF224" s="11"/>
      <c r="AG224" s="11"/>
      <c r="AH224" s="11"/>
      <c r="AI224" s="11"/>
      <c r="AJ224" s="11"/>
      <c r="AK224" s="11">
        <v>149036312.62</v>
      </c>
      <c r="AL224" s="11"/>
      <c r="AM224" s="11">
        <v>4060600</v>
      </c>
      <c r="AN224" s="11">
        <v>106700</v>
      </c>
      <c r="AO224" s="11"/>
      <c r="AP224" s="11">
        <v>150372366.66</v>
      </c>
      <c r="AQ224" s="11"/>
      <c r="AR224" s="11">
        <v>4000000</v>
      </c>
      <c r="AS224" s="11">
        <v>83333.33</v>
      </c>
      <c r="AT224" s="11"/>
      <c r="AU224" s="11"/>
      <c r="AV224" s="11"/>
      <c r="AW224" s="11"/>
      <c r="AX224" s="11"/>
      <c r="AY224" s="20">
        <f t="shared" si="9"/>
        <v>149036.31262000001</v>
      </c>
      <c r="AZ224" s="11">
        <v>150372366.66</v>
      </c>
      <c r="BA224" s="11"/>
      <c r="BB224" s="11">
        <v>4000000</v>
      </c>
      <c r="BC224" s="11">
        <v>83333.33</v>
      </c>
      <c r="BD224" s="11"/>
      <c r="BE224" s="11">
        <v>190290233.33000001</v>
      </c>
      <c r="BF224" s="11"/>
      <c r="BG224" s="11">
        <v>2000000</v>
      </c>
      <c r="BH224" s="11"/>
      <c r="BI224" s="11"/>
      <c r="BJ224" s="11"/>
      <c r="BK224" s="11"/>
      <c r="BL224" s="11"/>
      <c r="BM224" s="11"/>
      <c r="BN224" s="20">
        <f t="shared" si="10"/>
        <v>150372.36666</v>
      </c>
      <c r="BO224" s="11">
        <v>190290233.33000001</v>
      </c>
      <c r="BP224" s="11"/>
      <c r="BQ224" s="11">
        <v>2000000</v>
      </c>
      <c r="BR224" s="11"/>
      <c r="BS224" s="20">
        <f t="shared" si="11"/>
        <v>190290.23333000002</v>
      </c>
    </row>
    <row r="225" spans="1:71" ht="47.25" x14ac:dyDescent="0.25">
      <c r="A225" s="8" t="s">
        <v>276</v>
      </c>
      <c r="B225" s="9" t="s">
        <v>269</v>
      </c>
      <c r="C225" s="9" t="s">
        <v>271</v>
      </c>
      <c r="D225" s="9" t="s">
        <v>30</v>
      </c>
      <c r="E225" s="9" t="s">
        <v>277</v>
      </c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10"/>
      <c r="W225" s="10"/>
      <c r="X225" s="10"/>
      <c r="Y225" s="10"/>
      <c r="Z225" s="8"/>
      <c r="AA225" s="11">
        <v>149036312.62</v>
      </c>
      <c r="AB225" s="11"/>
      <c r="AC225" s="11">
        <v>4060600</v>
      </c>
      <c r="AD225" s="11">
        <v>106700</v>
      </c>
      <c r="AE225" s="11"/>
      <c r="AF225" s="11"/>
      <c r="AG225" s="11"/>
      <c r="AH225" s="11"/>
      <c r="AI225" s="11"/>
      <c r="AJ225" s="11"/>
      <c r="AK225" s="11">
        <v>149036312.62</v>
      </c>
      <c r="AL225" s="11"/>
      <c r="AM225" s="11">
        <v>4060600</v>
      </c>
      <c r="AN225" s="11">
        <v>106700</v>
      </c>
      <c r="AO225" s="11"/>
      <c r="AP225" s="11">
        <v>150372366.66</v>
      </c>
      <c r="AQ225" s="11"/>
      <c r="AR225" s="11">
        <v>4000000</v>
      </c>
      <c r="AS225" s="11">
        <v>83333.33</v>
      </c>
      <c r="AT225" s="11"/>
      <c r="AU225" s="11"/>
      <c r="AV225" s="11"/>
      <c r="AW225" s="11"/>
      <c r="AX225" s="11"/>
      <c r="AY225" s="20">
        <f t="shared" si="9"/>
        <v>149036.31262000001</v>
      </c>
      <c r="AZ225" s="11">
        <v>150372366.66</v>
      </c>
      <c r="BA225" s="11"/>
      <c r="BB225" s="11">
        <v>4000000</v>
      </c>
      <c r="BC225" s="11">
        <v>83333.33</v>
      </c>
      <c r="BD225" s="11"/>
      <c r="BE225" s="11">
        <v>190290233.33000001</v>
      </c>
      <c r="BF225" s="11"/>
      <c r="BG225" s="11">
        <v>2000000</v>
      </c>
      <c r="BH225" s="11"/>
      <c r="BI225" s="11"/>
      <c r="BJ225" s="11"/>
      <c r="BK225" s="11"/>
      <c r="BL225" s="11"/>
      <c r="BM225" s="11"/>
      <c r="BN225" s="20">
        <f t="shared" si="10"/>
        <v>150372.36666</v>
      </c>
      <c r="BO225" s="11">
        <v>190290233.33000001</v>
      </c>
      <c r="BP225" s="11"/>
      <c r="BQ225" s="11">
        <v>2000000</v>
      </c>
      <c r="BR225" s="11"/>
      <c r="BS225" s="20">
        <f t="shared" si="11"/>
        <v>190290.23333000002</v>
      </c>
    </row>
    <row r="226" spans="1:71" ht="94.5" x14ac:dyDescent="0.25">
      <c r="A226" s="8" t="s">
        <v>278</v>
      </c>
      <c r="B226" s="9" t="s">
        <v>269</v>
      </c>
      <c r="C226" s="9" t="s">
        <v>271</v>
      </c>
      <c r="D226" s="9" t="s">
        <v>30</v>
      </c>
      <c r="E226" s="9" t="s">
        <v>279</v>
      </c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10"/>
      <c r="W226" s="10"/>
      <c r="X226" s="10"/>
      <c r="Y226" s="10"/>
      <c r="Z226" s="8"/>
      <c r="AA226" s="11">
        <v>144306512.62</v>
      </c>
      <c r="AB226" s="11"/>
      <c r="AC226" s="11"/>
      <c r="AD226" s="11"/>
      <c r="AE226" s="11"/>
      <c r="AF226" s="11"/>
      <c r="AG226" s="11"/>
      <c r="AH226" s="11"/>
      <c r="AI226" s="11"/>
      <c r="AJ226" s="11"/>
      <c r="AK226" s="11">
        <v>144306512.62</v>
      </c>
      <c r="AL226" s="11"/>
      <c r="AM226" s="11"/>
      <c r="AN226" s="11"/>
      <c r="AO226" s="11"/>
      <c r="AP226" s="11">
        <v>146205700</v>
      </c>
      <c r="AQ226" s="11"/>
      <c r="AR226" s="11"/>
      <c r="AS226" s="11"/>
      <c r="AT226" s="11"/>
      <c r="AU226" s="11"/>
      <c r="AV226" s="11"/>
      <c r="AW226" s="11"/>
      <c r="AX226" s="11"/>
      <c r="AY226" s="20">
        <f t="shared" si="9"/>
        <v>144306.51261999999</v>
      </c>
      <c r="AZ226" s="11">
        <v>146205700</v>
      </c>
      <c r="BA226" s="11"/>
      <c r="BB226" s="11"/>
      <c r="BC226" s="11"/>
      <c r="BD226" s="11"/>
      <c r="BE226" s="11">
        <v>188206900</v>
      </c>
      <c r="BF226" s="11"/>
      <c r="BG226" s="11"/>
      <c r="BH226" s="11"/>
      <c r="BI226" s="11"/>
      <c r="BJ226" s="11"/>
      <c r="BK226" s="11"/>
      <c r="BL226" s="11"/>
      <c r="BM226" s="11"/>
      <c r="BN226" s="20">
        <f t="shared" si="10"/>
        <v>146205.70000000001</v>
      </c>
      <c r="BO226" s="11">
        <v>188206900</v>
      </c>
      <c r="BP226" s="11"/>
      <c r="BQ226" s="11"/>
      <c r="BR226" s="11"/>
      <c r="BS226" s="20">
        <f t="shared" si="11"/>
        <v>188206.9</v>
      </c>
    </row>
    <row r="227" spans="1:71" ht="157.5" x14ac:dyDescent="0.25">
      <c r="A227" s="17" t="s">
        <v>280</v>
      </c>
      <c r="B227" s="9" t="s">
        <v>269</v>
      </c>
      <c r="C227" s="9" t="s">
        <v>271</v>
      </c>
      <c r="D227" s="9" t="s">
        <v>30</v>
      </c>
      <c r="E227" s="9" t="s">
        <v>281</v>
      </c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10"/>
      <c r="W227" s="10"/>
      <c r="X227" s="10"/>
      <c r="Y227" s="10"/>
      <c r="Z227" s="8"/>
      <c r="AA227" s="11">
        <v>94731500</v>
      </c>
      <c r="AB227" s="11"/>
      <c r="AC227" s="11"/>
      <c r="AD227" s="11"/>
      <c r="AE227" s="11"/>
      <c r="AF227" s="11"/>
      <c r="AG227" s="11"/>
      <c r="AH227" s="11"/>
      <c r="AI227" s="11"/>
      <c r="AJ227" s="11"/>
      <c r="AK227" s="11">
        <v>94731500</v>
      </c>
      <c r="AL227" s="11"/>
      <c r="AM227" s="11"/>
      <c r="AN227" s="11"/>
      <c r="AO227" s="11"/>
      <c r="AP227" s="11">
        <v>104479700</v>
      </c>
      <c r="AQ227" s="11"/>
      <c r="AR227" s="11"/>
      <c r="AS227" s="11"/>
      <c r="AT227" s="11"/>
      <c r="AU227" s="11"/>
      <c r="AV227" s="11"/>
      <c r="AW227" s="11"/>
      <c r="AX227" s="11"/>
      <c r="AY227" s="20">
        <f t="shared" si="9"/>
        <v>94731.5</v>
      </c>
      <c r="AZ227" s="11">
        <v>104479700</v>
      </c>
      <c r="BA227" s="11"/>
      <c r="BB227" s="11"/>
      <c r="BC227" s="11"/>
      <c r="BD227" s="11"/>
      <c r="BE227" s="11">
        <v>126480900</v>
      </c>
      <c r="BF227" s="11"/>
      <c r="BG227" s="11"/>
      <c r="BH227" s="11"/>
      <c r="BI227" s="11"/>
      <c r="BJ227" s="11"/>
      <c r="BK227" s="11"/>
      <c r="BL227" s="11"/>
      <c r="BM227" s="11"/>
      <c r="BN227" s="20">
        <f t="shared" si="10"/>
        <v>104479.7</v>
      </c>
      <c r="BO227" s="11">
        <v>126480900</v>
      </c>
      <c r="BP227" s="11"/>
      <c r="BQ227" s="11"/>
      <c r="BR227" s="11"/>
      <c r="BS227" s="20">
        <f t="shared" si="11"/>
        <v>126480.9</v>
      </c>
    </row>
    <row r="228" spans="1:71" ht="204.75" x14ac:dyDescent="0.25">
      <c r="A228" s="12" t="s">
        <v>282</v>
      </c>
      <c r="B228" s="13" t="s">
        <v>269</v>
      </c>
      <c r="C228" s="13" t="s">
        <v>271</v>
      </c>
      <c r="D228" s="13" t="s">
        <v>30</v>
      </c>
      <c r="E228" s="13" t="s">
        <v>281</v>
      </c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 t="s">
        <v>190</v>
      </c>
      <c r="U228" s="13"/>
      <c r="V228" s="14"/>
      <c r="W228" s="14"/>
      <c r="X228" s="14"/>
      <c r="Y228" s="14"/>
      <c r="Z228" s="15"/>
      <c r="AA228" s="16">
        <v>94731500</v>
      </c>
      <c r="AB228" s="16"/>
      <c r="AC228" s="16"/>
      <c r="AD228" s="16"/>
      <c r="AE228" s="16"/>
      <c r="AF228" s="16"/>
      <c r="AG228" s="16"/>
      <c r="AH228" s="16"/>
      <c r="AI228" s="16"/>
      <c r="AJ228" s="16"/>
      <c r="AK228" s="16">
        <v>94731500</v>
      </c>
      <c r="AL228" s="16"/>
      <c r="AM228" s="16"/>
      <c r="AN228" s="16"/>
      <c r="AO228" s="16"/>
      <c r="AP228" s="16">
        <v>104479700</v>
      </c>
      <c r="AQ228" s="16"/>
      <c r="AR228" s="16"/>
      <c r="AS228" s="16"/>
      <c r="AT228" s="16"/>
      <c r="AU228" s="16"/>
      <c r="AV228" s="16"/>
      <c r="AW228" s="16"/>
      <c r="AX228" s="16"/>
      <c r="AY228" s="21">
        <f t="shared" si="9"/>
        <v>94731.5</v>
      </c>
      <c r="AZ228" s="16">
        <v>104479700</v>
      </c>
      <c r="BA228" s="16"/>
      <c r="BB228" s="16"/>
      <c r="BC228" s="16"/>
      <c r="BD228" s="16"/>
      <c r="BE228" s="16">
        <v>126480900</v>
      </c>
      <c r="BF228" s="16"/>
      <c r="BG228" s="16"/>
      <c r="BH228" s="16"/>
      <c r="BI228" s="16"/>
      <c r="BJ228" s="16"/>
      <c r="BK228" s="16"/>
      <c r="BL228" s="16"/>
      <c r="BM228" s="16"/>
      <c r="BN228" s="21">
        <f t="shared" si="10"/>
        <v>104479.7</v>
      </c>
      <c r="BO228" s="16">
        <v>126480900</v>
      </c>
      <c r="BP228" s="16"/>
      <c r="BQ228" s="16"/>
      <c r="BR228" s="16"/>
      <c r="BS228" s="21">
        <f t="shared" si="11"/>
        <v>126480.9</v>
      </c>
    </row>
    <row r="229" spans="1:71" ht="63" x14ac:dyDescent="0.25">
      <c r="A229" s="8" t="s">
        <v>283</v>
      </c>
      <c r="B229" s="9" t="s">
        <v>269</v>
      </c>
      <c r="C229" s="9" t="s">
        <v>271</v>
      </c>
      <c r="D229" s="9" t="s">
        <v>30</v>
      </c>
      <c r="E229" s="9" t="s">
        <v>284</v>
      </c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10"/>
      <c r="W229" s="10"/>
      <c r="X229" s="10"/>
      <c r="Y229" s="10"/>
      <c r="Z229" s="8"/>
      <c r="AA229" s="11">
        <v>49575012.619999997</v>
      </c>
      <c r="AB229" s="11"/>
      <c r="AC229" s="11"/>
      <c r="AD229" s="11"/>
      <c r="AE229" s="11"/>
      <c r="AF229" s="11"/>
      <c r="AG229" s="11"/>
      <c r="AH229" s="11"/>
      <c r="AI229" s="11"/>
      <c r="AJ229" s="11"/>
      <c r="AK229" s="11">
        <v>49575012.619999997</v>
      </c>
      <c r="AL229" s="11"/>
      <c r="AM229" s="11"/>
      <c r="AN229" s="11"/>
      <c r="AO229" s="11"/>
      <c r="AP229" s="11">
        <v>41726000</v>
      </c>
      <c r="AQ229" s="11"/>
      <c r="AR229" s="11"/>
      <c r="AS229" s="11"/>
      <c r="AT229" s="11"/>
      <c r="AU229" s="11"/>
      <c r="AV229" s="11"/>
      <c r="AW229" s="11"/>
      <c r="AX229" s="11"/>
      <c r="AY229" s="20">
        <f t="shared" si="9"/>
        <v>49575.012619999994</v>
      </c>
      <c r="AZ229" s="11">
        <v>41726000</v>
      </c>
      <c r="BA229" s="11"/>
      <c r="BB229" s="11"/>
      <c r="BC229" s="11"/>
      <c r="BD229" s="11"/>
      <c r="BE229" s="11">
        <v>61726000</v>
      </c>
      <c r="BF229" s="11"/>
      <c r="BG229" s="11"/>
      <c r="BH229" s="11"/>
      <c r="BI229" s="11"/>
      <c r="BJ229" s="11"/>
      <c r="BK229" s="11"/>
      <c r="BL229" s="11"/>
      <c r="BM229" s="11"/>
      <c r="BN229" s="20">
        <f t="shared" si="10"/>
        <v>41726</v>
      </c>
      <c r="BO229" s="11">
        <v>61726000</v>
      </c>
      <c r="BP229" s="11"/>
      <c r="BQ229" s="11"/>
      <c r="BR229" s="11"/>
      <c r="BS229" s="20">
        <f t="shared" si="11"/>
        <v>61726</v>
      </c>
    </row>
    <row r="230" spans="1:71" ht="110.25" x14ac:dyDescent="0.25">
      <c r="A230" s="15" t="s">
        <v>285</v>
      </c>
      <c r="B230" s="13" t="s">
        <v>269</v>
      </c>
      <c r="C230" s="13" t="s">
        <v>271</v>
      </c>
      <c r="D230" s="13" t="s">
        <v>30</v>
      </c>
      <c r="E230" s="13" t="s">
        <v>284</v>
      </c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 t="s">
        <v>190</v>
      </c>
      <c r="U230" s="13"/>
      <c r="V230" s="14"/>
      <c r="W230" s="14"/>
      <c r="X230" s="14"/>
      <c r="Y230" s="14"/>
      <c r="Z230" s="15"/>
      <c r="AA230" s="16">
        <v>49575012.619999997</v>
      </c>
      <c r="AB230" s="16"/>
      <c r="AC230" s="16"/>
      <c r="AD230" s="16"/>
      <c r="AE230" s="16"/>
      <c r="AF230" s="16"/>
      <c r="AG230" s="16"/>
      <c r="AH230" s="16"/>
      <c r="AI230" s="16"/>
      <c r="AJ230" s="16"/>
      <c r="AK230" s="16">
        <v>49575012.619999997</v>
      </c>
      <c r="AL230" s="16"/>
      <c r="AM230" s="16"/>
      <c r="AN230" s="16"/>
      <c r="AO230" s="16"/>
      <c r="AP230" s="16">
        <v>41726000</v>
      </c>
      <c r="AQ230" s="16"/>
      <c r="AR230" s="16"/>
      <c r="AS230" s="16"/>
      <c r="AT230" s="16"/>
      <c r="AU230" s="16"/>
      <c r="AV230" s="16"/>
      <c r="AW230" s="16"/>
      <c r="AX230" s="16"/>
      <c r="AY230" s="21">
        <f t="shared" si="9"/>
        <v>49575.012619999994</v>
      </c>
      <c r="AZ230" s="16">
        <v>41726000</v>
      </c>
      <c r="BA230" s="16"/>
      <c r="BB230" s="16"/>
      <c r="BC230" s="16"/>
      <c r="BD230" s="16"/>
      <c r="BE230" s="16">
        <v>61726000</v>
      </c>
      <c r="BF230" s="16"/>
      <c r="BG230" s="16"/>
      <c r="BH230" s="16"/>
      <c r="BI230" s="16"/>
      <c r="BJ230" s="16"/>
      <c r="BK230" s="16"/>
      <c r="BL230" s="16"/>
      <c r="BM230" s="16"/>
      <c r="BN230" s="21">
        <f t="shared" si="10"/>
        <v>41726</v>
      </c>
      <c r="BO230" s="16">
        <v>61726000</v>
      </c>
      <c r="BP230" s="16"/>
      <c r="BQ230" s="16"/>
      <c r="BR230" s="16"/>
      <c r="BS230" s="21">
        <f t="shared" si="11"/>
        <v>61726</v>
      </c>
    </row>
    <row r="231" spans="1:71" ht="47.25" x14ac:dyDescent="0.25">
      <c r="A231" s="8" t="s">
        <v>286</v>
      </c>
      <c r="B231" s="9" t="s">
        <v>269</v>
      </c>
      <c r="C231" s="9" t="s">
        <v>271</v>
      </c>
      <c r="D231" s="9" t="s">
        <v>30</v>
      </c>
      <c r="E231" s="9" t="s">
        <v>287</v>
      </c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10"/>
      <c r="W231" s="10"/>
      <c r="X231" s="10"/>
      <c r="Y231" s="10"/>
      <c r="Z231" s="8"/>
      <c r="AA231" s="11">
        <v>4729800</v>
      </c>
      <c r="AB231" s="11"/>
      <c r="AC231" s="11">
        <v>4060600</v>
      </c>
      <c r="AD231" s="11">
        <v>106700</v>
      </c>
      <c r="AE231" s="11"/>
      <c r="AF231" s="11"/>
      <c r="AG231" s="11"/>
      <c r="AH231" s="11"/>
      <c r="AI231" s="11"/>
      <c r="AJ231" s="11"/>
      <c r="AK231" s="11">
        <v>4729800</v>
      </c>
      <c r="AL231" s="11"/>
      <c r="AM231" s="11">
        <v>4060600</v>
      </c>
      <c r="AN231" s="11">
        <v>106700</v>
      </c>
      <c r="AO231" s="11"/>
      <c r="AP231" s="11">
        <v>4166666.66</v>
      </c>
      <c r="AQ231" s="11"/>
      <c r="AR231" s="11">
        <v>4000000</v>
      </c>
      <c r="AS231" s="11">
        <v>83333.33</v>
      </c>
      <c r="AT231" s="11"/>
      <c r="AU231" s="11"/>
      <c r="AV231" s="11"/>
      <c r="AW231" s="11"/>
      <c r="AX231" s="11"/>
      <c r="AY231" s="20">
        <f t="shared" si="9"/>
        <v>4729.8</v>
      </c>
      <c r="AZ231" s="11">
        <v>4166666.66</v>
      </c>
      <c r="BA231" s="11"/>
      <c r="BB231" s="11">
        <v>4000000</v>
      </c>
      <c r="BC231" s="11">
        <v>83333.33</v>
      </c>
      <c r="BD231" s="11"/>
      <c r="BE231" s="11">
        <v>2083333.33</v>
      </c>
      <c r="BF231" s="11"/>
      <c r="BG231" s="11">
        <v>2000000</v>
      </c>
      <c r="BH231" s="11"/>
      <c r="BI231" s="11"/>
      <c r="BJ231" s="11"/>
      <c r="BK231" s="11"/>
      <c r="BL231" s="11"/>
      <c r="BM231" s="11"/>
      <c r="BN231" s="20">
        <f t="shared" si="10"/>
        <v>4166.6666599999999</v>
      </c>
      <c r="BO231" s="11">
        <v>2083333.33</v>
      </c>
      <c r="BP231" s="11"/>
      <c r="BQ231" s="11">
        <v>2000000</v>
      </c>
      <c r="BR231" s="11"/>
      <c r="BS231" s="20">
        <f t="shared" si="11"/>
        <v>2083.3333299999999</v>
      </c>
    </row>
    <row r="232" spans="1:71" ht="47.25" x14ac:dyDescent="0.25">
      <c r="A232" s="8" t="s">
        <v>165</v>
      </c>
      <c r="B232" s="9" t="s">
        <v>269</v>
      </c>
      <c r="C232" s="9" t="s">
        <v>271</v>
      </c>
      <c r="D232" s="9" t="s">
        <v>30</v>
      </c>
      <c r="E232" s="9" t="s">
        <v>288</v>
      </c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10"/>
      <c r="W232" s="10"/>
      <c r="X232" s="10"/>
      <c r="Y232" s="10"/>
      <c r="Z232" s="8"/>
      <c r="AA232" s="11">
        <v>500000</v>
      </c>
      <c r="AB232" s="11"/>
      <c r="AC232" s="11"/>
      <c r="AD232" s="11"/>
      <c r="AE232" s="11"/>
      <c r="AF232" s="11"/>
      <c r="AG232" s="11"/>
      <c r="AH232" s="11"/>
      <c r="AI232" s="11"/>
      <c r="AJ232" s="11"/>
      <c r="AK232" s="11">
        <v>500000</v>
      </c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20">
        <f t="shared" si="9"/>
        <v>500</v>
      </c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20">
        <f t="shared" si="10"/>
        <v>0</v>
      </c>
      <c r="BO232" s="11"/>
      <c r="BP232" s="11"/>
      <c r="BQ232" s="11"/>
      <c r="BR232" s="11"/>
      <c r="BS232" s="20">
        <f t="shared" si="11"/>
        <v>0</v>
      </c>
    </row>
    <row r="233" spans="1:71" ht="94.5" x14ac:dyDescent="0.25">
      <c r="A233" s="15" t="s">
        <v>289</v>
      </c>
      <c r="B233" s="13" t="s">
        <v>269</v>
      </c>
      <c r="C233" s="13" t="s">
        <v>271</v>
      </c>
      <c r="D233" s="13" t="s">
        <v>30</v>
      </c>
      <c r="E233" s="13" t="s">
        <v>288</v>
      </c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 t="s">
        <v>190</v>
      </c>
      <c r="U233" s="13"/>
      <c r="V233" s="14"/>
      <c r="W233" s="14"/>
      <c r="X233" s="14"/>
      <c r="Y233" s="14"/>
      <c r="Z233" s="15"/>
      <c r="AA233" s="16">
        <v>500000</v>
      </c>
      <c r="AB233" s="16"/>
      <c r="AC233" s="16"/>
      <c r="AD233" s="16"/>
      <c r="AE233" s="16"/>
      <c r="AF233" s="16"/>
      <c r="AG233" s="16"/>
      <c r="AH233" s="16"/>
      <c r="AI233" s="16"/>
      <c r="AJ233" s="16"/>
      <c r="AK233" s="16">
        <v>500000</v>
      </c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21">
        <f t="shared" si="9"/>
        <v>500</v>
      </c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21">
        <f t="shared" si="10"/>
        <v>0</v>
      </c>
      <c r="BO233" s="16"/>
      <c r="BP233" s="16"/>
      <c r="BQ233" s="16"/>
      <c r="BR233" s="16"/>
      <c r="BS233" s="21">
        <f t="shared" si="11"/>
        <v>0</v>
      </c>
    </row>
    <row r="234" spans="1:71" ht="78.75" x14ac:dyDescent="0.25">
      <c r="A234" s="8" t="s">
        <v>290</v>
      </c>
      <c r="B234" s="9" t="s">
        <v>269</v>
      </c>
      <c r="C234" s="9" t="s">
        <v>271</v>
      </c>
      <c r="D234" s="9" t="s">
        <v>30</v>
      </c>
      <c r="E234" s="9" t="s">
        <v>291</v>
      </c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10"/>
      <c r="W234" s="10"/>
      <c r="X234" s="10"/>
      <c r="Y234" s="10"/>
      <c r="Z234" s="8"/>
      <c r="AA234" s="11">
        <v>2667300</v>
      </c>
      <c r="AB234" s="11"/>
      <c r="AC234" s="11">
        <v>2560600</v>
      </c>
      <c r="AD234" s="11">
        <v>106700</v>
      </c>
      <c r="AE234" s="11"/>
      <c r="AF234" s="11"/>
      <c r="AG234" s="11"/>
      <c r="AH234" s="11"/>
      <c r="AI234" s="11"/>
      <c r="AJ234" s="11"/>
      <c r="AK234" s="11">
        <v>2667300</v>
      </c>
      <c r="AL234" s="11"/>
      <c r="AM234" s="11">
        <v>2560600</v>
      </c>
      <c r="AN234" s="11">
        <v>106700</v>
      </c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20">
        <f t="shared" si="9"/>
        <v>2667.3</v>
      </c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20">
        <f t="shared" si="10"/>
        <v>0</v>
      </c>
      <c r="BO234" s="11"/>
      <c r="BP234" s="11"/>
      <c r="BQ234" s="11"/>
      <c r="BR234" s="11"/>
      <c r="BS234" s="20">
        <f t="shared" si="11"/>
        <v>0</v>
      </c>
    </row>
    <row r="235" spans="1:71" ht="126" x14ac:dyDescent="0.25">
      <c r="A235" s="15" t="s">
        <v>292</v>
      </c>
      <c r="B235" s="13" t="s">
        <v>269</v>
      </c>
      <c r="C235" s="13" t="s">
        <v>271</v>
      </c>
      <c r="D235" s="13" t="s">
        <v>30</v>
      </c>
      <c r="E235" s="13" t="s">
        <v>291</v>
      </c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 t="s">
        <v>190</v>
      </c>
      <c r="U235" s="13"/>
      <c r="V235" s="14"/>
      <c r="W235" s="14"/>
      <c r="X235" s="14"/>
      <c r="Y235" s="14"/>
      <c r="Z235" s="15"/>
      <c r="AA235" s="16">
        <v>2667300</v>
      </c>
      <c r="AB235" s="16"/>
      <c r="AC235" s="16">
        <v>2560600</v>
      </c>
      <c r="AD235" s="16">
        <v>106700</v>
      </c>
      <c r="AE235" s="16"/>
      <c r="AF235" s="16"/>
      <c r="AG235" s="16"/>
      <c r="AH235" s="16"/>
      <c r="AI235" s="16"/>
      <c r="AJ235" s="16"/>
      <c r="AK235" s="16">
        <v>2667300</v>
      </c>
      <c r="AL235" s="16"/>
      <c r="AM235" s="16">
        <v>2560600</v>
      </c>
      <c r="AN235" s="16">
        <v>106700</v>
      </c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21">
        <f t="shared" si="9"/>
        <v>2667.3</v>
      </c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21">
        <f t="shared" si="10"/>
        <v>0</v>
      </c>
      <c r="BO235" s="16"/>
      <c r="BP235" s="16"/>
      <c r="BQ235" s="16"/>
      <c r="BR235" s="16"/>
      <c r="BS235" s="21">
        <f t="shared" si="11"/>
        <v>0</v>
      </c>
    </row>
    <row r="236" spans="1:71" ht="47.25" x14ac:dyDescent="0.25">
      <c r="A236" s="8" t="s">
        <v>293</v>
      </c>
      <c r="B236" s="9" t="s">
        <v>269</v>
      </c>
      <c r="C236" s="9" t="s">
        <v>271</v>
      </c>
      <c r="D236" s="9" t="s">
        <v>30</v>
      </c>
      <c r="E236" s="9" t="s">
        <v>294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10"/>
      <c r="W236" s="10"/>
      <c r="X236" s="10"/>
      <c r="Y236" s="10"/>
      <c r="Z236" s="8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>
        <v>2083333.33</v>
      </c>
      <c r="AQ236" s="11"/>
      <c r="AR236" s="11">
        <v>2000000</v>
      </c>
      <c r="AS236" s="11">
        <v>83333.33</v>
      </c>
      <c r="AT236" s="11"/>
      <c r="AU236" s="11"/>
      <c r="AV236" s="11"/>
      <c r="AW236" s="11"/>
      <c r="AX236" s="11"/>
      <c r="AY236" s="20">
        <f t="shared" si="9"/>
        <v>0</v>
      </c>
      <c r="AZ236" s="11">
        <v>2083333.33</v>
      </c>
      <c r="BA236" s="11"/>
      <c r="BB236" s="11">
        <v>2000000</v>
      </c>
      <c r="BC236" s="11">
        <v>83333.33</v>
      </c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20">
        <f t="shared" si="10"/>
        <v>2083.3333299999999</v>
      </c>
      <c r="BO236" s="11"/>
      <c r="BP236" s="11"/>
      <c r="BQ236" s="11"/>
      <c r="BR236" s="11"/>
      <c r="BS236" s="20">
        <f t="shared" si="11"/>
        <v>0</v>
      </c>
    </row>
    <row r="237" spans="1:71" ht="94.5" x14ac:dyDescent="0.25">
      <c r="A237" s="15" t="s">
        <v>295</v>
      </c>
      <c r="B237" s="13" t="s">
        <v>269</v>
      </c>
      <c r="C237" s="13" t="s">
        <v>271</v>
      </c>
      <c r="D237" s="13" t="s">
        <v>30</v>
      </c>
      <c r="E237" s="13" t="s">
        <v>294</v>
      </c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 t="s">
        <v>190</v>
      </c>
      <c r="U237" s="13"/>
      <c r="V237" s="14"/>
      <c r="W237" s="14"/>
      <c r="X237" s="14"/>
      <c r="Y237" s="14"/>
      <c r="Z237" s="15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>
        <v>2083333.33</v>
      </c>
      <c r="AQ237" s="16"/>
      <c r="AR237" s="16">
        <v>2000000</v>
      </c>
      <c r="AS237" s="16">
        <v>83333.33</v>
      </c>
      <c r="AT237" s="16"/>
      <c r="AU237" s="16"/>
      <c r="AV237" s="16"/>
      <c r="AW237" s="16"/>
      <c r="AX237" s="16"/>
      <c r="AY237" s="21">
        <f t="shared" si="9"/>
        <v>0</v>
      </c>
      <c r="AZ237" s="16">
        <v>2083333.33</v>
      </c>
      <c r="BA237" s="16"/>
      <c r="BB237" s="16">
        <v>2000000</v>
      </c>
      <c r="BC237" s="16">
        <v>83333.33</v>
      </c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21">
        <f t="shared" si="10"/>
        <v>2083.3333299999999</v>
      </c>
      <c r="BO237" s="16"/>
      <c r="BP237" s="16"/>
      <c r="BQ237" s="16"/>
      <c r="BR237" s="16"/>
      <c r="BS237" s="21">
        <f t="shared" si="11"/>
        <v>0</v>
      </c>
    </row>
    <row r="238" spans="1:71" ht="63" x14ac:dyDescent="0.25">
      <c r="A238" s="8" t="s">
        <v>296</v>
      </c>
      <c r="B238" s="9" t="s">
        <v>269</v>
      </c>
      <c r="C238" s="9" t="s">
        <v>271</v>
      </c>
      <c r="D238" s="9" t="s">
        <v>30</v>
      </c>
      <c r="E238" s="9" t="s">
        <v>297</v>
      </c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10"/>
      <c r="W238" s="10"/>
      <c r="X238" s="10"/>
      <c r="Y238" s="10"/>
      <c r="Z238" s="8"/>
      <c r="AA238" s="11">
        <v>1562500</v>
      </c>
      <c r="AB238" s="11"/>
      <c r="AC238" s="11">
        <v>1500000</v>
      </c>
      <c r="AD238" s="11"/>
      <c r="AE238" s="11"/>
      <c r="AF238" s="11"/>
      <c r="AG238" s="11"/>
      <c r="AH238" s="11"/>
      <c r="AI238" s="11"/>
      <c r="AJ238" s="11"/>
      <c r="AK238" s="11">
        <v>1562500</v>
      </c>
      <c r="AL238" s="11"/>
      <c r="AM238" s="11">
        <v>1500000</v>
      </c>
      <c r="AN238" s="11"/>
      <c r="AO238" s="11"/>
      <c r="AP238" s="11">
        <v>2083333.33</v>
      </c>
      <c r="AQ238" s="11"/>
      <c r="AR238" s="11">
        <v>2000000</v>
      </c>
      <c r="AS238" s="11"/>
      <c r="AT238" s="11"/>
      <c r="AU238" s="11"/>
      <c r="AV238" s="11"/>
      <c r="AW238" s="11"/>
      <c r="AX238" s="11"/>
      <c r="AY238" s="20">
        <f t="shared" si="9"/>
        <v>1562.5</v>
      </c>
      <c r="AZ238" s="11">
        <v>2083333.33</v>
      </c>
      <c r="BA238" s="11"/>
      <c r="BB238" s="11">
        <v>2000000</v>
      </c>
      <c r="BC238" s="11"/>
      <c r="BD238" s="11"/>
      <c r="BE238" s="11">
        <v>2083333.33</v>
      </c>
      <c r="BF238" s="11"/>
      <c r="BG238" s="11">
        <v>2000000</v>
      </c>
      <c r="BH238" s="11"/>
      <c r="BI238" s="11"/>
      <c r="BJ238" s="11"/>
      <c r="BK238" s="11"/>
      <c r="BL238" s="11"/>
      <c r="BM238" s="11"/>
      <c r="BN238" s="20">
        <f t="shared" si="10"/>
        <v>2083.3333299999999</v>
      </c>
      <c r="BO238" s="11">
        <v>2083333.33</v>
      </c>
      <c r="BP238" s="11"/>
      <c r="BQ238" s="11">
        <v>2000000</v>
      </c>
      <c r="BR238" s="11"/>
      <c r="BS238" s="20">
        <f t="shared" si="11"/>
        <v>2083.3333299999999</v>
      </c>
    </row>
    <row r="239" spans="1:71" ht="110.25" x14ac:dyDescent="0.25">
      <c r="A239" s="15" t="s">
        <v>298</v>
      </c>
      <c r="B239" s="13" t="s">
        <v>269</v>
      </c>
      <c r="C239" s="13" t="s">
        <v>271</v>
      </c>
      <c r="D239" s="13" t="s">
        <v>30</v>
      </c>
      <c r="E239" s="13" t="s">
        <v>297</v>
      </c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 t="s">
        <v>190</v>
      </c>
      <c r="U239" s="13"/>
      <c r="V239" s="14"/>
      <c r="W239" s="14"/>
      <c r="X239" s="14"/>
      <c r="Y239" s="14"/>
      <c r="Z239" s="15"/>
      <c r="AA239" s="16">
        <v>1562500</v>
      </c>
      <c r="AB239" s="16"/>
      <c r="AC239" s="16">
        <v>1500000</v>
      </c>
      <c r="AD239" s="16"/>
      <c r="AE239" s="16"/>
      <c r="AF239" s="16"/>
      <c r="AG239" s="16"/>
      <c r="AH239" s="16"/>
      <c r="AI239" s="16"/>
      <c r="AJ239" s="16"/>
      <c r="AK239" s="16">
        <v>1562500</v>
      </c>
      <c r="AL239" s="16"/>
      <c r="AM239" s="16">
        <v>1500000</v>
      </c>
      <c r="AN239" s="16"/>
      <c r="AO239" s="16"/>
      <c r="AP239" s="16">
        <v>2083333.33</v>
      </c>
      <c r="AQ239" s="16"/>
      <c r="AR239" s="16">
        <v>2000000</v>
      </c>
      <c r="AS239" s="16"/>
      <c r="AT239" s="16"/>
      <c r="AU239" s="16"/>
      <c r="AV239" s="16"/>
      <c r="AW239" s="16"/>
      <c r="AX239" s="16"/>
      <c r="AY239" s="21">
        <f t="shared" si="9"/>
        <v>1562.5</v>
      </c>
      <c r="AZ239" s="16">
        <v>2083333.33</v>
      </c>
      <c r="BA239" s="16"/>
      <c r="BB239" s="16">
        <v>2000000</v>
      </c>
      <c r="BC239" s="16"/>
      <c r="BD239" s="16"/>
      <c r="BE239" s="16">
        <v>2083333.33</v>
      </c>
      <c r="BF239" s="16"/>
      <c r="BG239" s="16">
        <v>2000000</v>
      </c>
      <c r="BH239" s="16"/>
      <c r="BI239" s="16"/>
      <c r="BJ239" s="16"/>
      <c r="BK239" s="16"/>
      <c r="BL239" s="16"/>
      <c r="BM239" s="16"/>
      <c r="BN239" s="21">
        <f t="shared" si="10"/>
        <v>2083.3333299999999</v>
      </c>
      <c r="BO239" s="16">
        <v>2083333.33</v>
      </c>
      <c r="BP239" s="16"/>
      <c r="BQ239" s="16">
        <v>2000000</v>
      </c>
      <c r="BR239" s="16"/>
      <c r="BS239" s="21">
        <f t="shared" si="11"/>
        <v>2083.3333299999999</v>
      </c>
    </row>
    <row r="240" spans="1:71" ht="15.75" x14ac:dyDescent="0.25">
      <c r="A240" s="5" t="s">
        <v>299</v>
      </c>
      <c r="B240" s="4" t="s">
        <v>269</v>
      </c>
      <c r="C240" s="4" t="s">
        <v>271</v>
      </c>
      <c r="D240" s="4" t="s">
        <v>73</v>
      </c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6"/>
      <c r="W240" s="6"/>
      <c r="X240" s="6"/>
      <c r="Y240" s="6"/>
      <c r="Z240" s="5"/>
      <c r="AA240" s="7">
        <v>543488816.58000004</v>
      </c>
      <c r="AB240" s="7"/>
      <c r="AC240" s="7">
        <v>7818300</v>
      </c>
      <c r="AD240" s="7">
        <v>325763</v>
      </c>
      <c r="AE240" s="7"/>
      <c r="AF240" s="7"/>
      <c r="AG240" s="7"/>
      <c r="AH240" s="7"/>
      <c r="AI240" s="7"/>
      <c r="AJ240" s="7"/>
      <c r="AK240" s="7">
        <v>543488816.58000004</v>
      </c>
      <c r="AL240" s="7"/>
      <c r="AM240" s="7">
        <v>7818300</v>
      </c>
      <c r="AN240" s="7">
        <v>325763</v>
      </c>
      <c r="AO240" s="7"/>
      <c r="AP240" s="7">
        <v>564049700</v>
      </c>
      <c r="AQ240" s="7"/>
      <c r="AR240" s="7">
        <v>6771300</v>
      </c>
      <c r="AS240" s="7">
        <v>282100</v>
      </c>
      <c r="AT240" s="7"/>
      <c r="AU240" s="7"/>
      <c r="AV240" s="7"/>
      <c r="AW240" s="7"/>
      <c r="AX240" s="7"/>
      <c r="AY240" s="19">
        <f t="shared" si="9"/>
        <v>543488.8165800001</v>
      </c>
      <c r="AZ240" s="7">
        <v>564049700</v>
      </c>
      <c r="BA240" s="7"/>
      <c r="BB240" s="7">
        <v>6771300</v>
      </c>
      <c r="BC240" s="7">
        <v>282100</v>
      </c>
      <c r="BD240" s="7"/>
      <c r="BE240" s="7">
        <v>621095700</v>
      </c>
      <c r="BF240" s="7"/>
      <c r="BG240" s="7">
        <v>1647300</v>
      </c>
      <c r="BH240" s="7">
        <v>68600</v>
      </c>
      <c r="BI240" s="7"/>
      <c r="BJ240" s="7"/>
      <c r="BK240" s="7"/>
      <c r="BL240" s="7"/>
      <c r="BM240" s="7"/>
      <c r="BN240" s="19">
        <f t="shared" si="10"/>
        <v>564049.69999999995</v>
      </c>
      <c r="BO240" s="7">
        <v>621095700</v>
      </c>
      <c r="BP240" s="7"/>
      <c r="BQ240" s="7">
        <v>1647300</v>
      </c>
      <c r="BR240" s="7">
        <v>68600</v>
      </c>
      <c r="BS240" s="19">
        <f t="shared" si="11"/>
        <v>621095.69999999995</v>
      </c>
    </row>
    <row r="241" spans="1:71" ht="47.25" x14ac:dyDescent="0.25">
      <c r="A241" s="8" t="s">
        <v>274</v>
      </c>
      <c r="B241" s="9" t="s">
        <v>269</v>
      </c>
      <c r="C241" s="9" t="s">
        <v>271</v>
      </c>
      <c r="D241" s="9" t="s">
        <v>73</v>
      </c>
      <c r="E241" s="9" t="s">
        <v>275</v>
      </c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10"/>
      <c r="W241" s="10"/>
      <c r="X241" s="10"/>
      <c r="Y241" s="10"/>
      <c r="Z241" s="8"/>
      <c r="AA241" s="11">
        <v>541577045.58000004</v>
      </c>
      <c r="AB241" s="11"/>
      <c r="AC241" s="11">
        <v>5983000</v>
      </c>
      <c r="AD241" s="11">
        <v>249292</v>
      </c>
      <c r="AE241" s="11"/>
      <c r="AF241" s="11"/>
      <c r="AG241" s="11"/>
      <c r="AH241" s="11"/>
      <c r="AI241" s="11"/>
      <c r="AJ241" s="11"/>
      <c r="AK241" s="11">
        <v>541577045.58000004</v>
      </c>
      <c r="AL241" s="11"/>
      <c r="AM241" s="11">
        <v>5983000</v>
      </c>
      <c r="AN241" s="11">
        <v>249292</v>
      </c>
      <c r="AO241" s="11"/>
      <c r="AP241" s="11">
        <v>564049700</v>
      </c>
      <c r="AQ241" s="11"/>
      <c r="AR241" s="11">
        <v>6771300</v>
      </c>
      <c r="AS241" s="11">
        <v>282100</v>
      </c>
      <c r="AT241" s="11"/>
      <c r="AU241" s="11"/>
      <c r="AV241" s="11"/>
      <c r="AW241" s="11"/>
      <c r="AX241" s="11"/>
      <c r="AY241" s="20">
        <f t="shared" si="9"/>
        <v>541577.04558000003</v>
      </c>
      <c r="AZ241" s="11">
        <v>564049700</v>
      </c>
      <c r="BA241" s="11"/>
      <c r="BB241" s="11">
        <v>6771300</v>
      </c>
      <c r="BC241" s="11">
        <v>282100</v>
      </c>
      <c r="BD241" s="11"/>
      <c r="BE241" s="11">
        <v>621095700</v>
      </c>
      <c r="BF241" s="11"/>
      <c r="BG241" s="11">
        <v>1647300</v>
      </c>
      <c r="BH241" s="11">
        <v>68600</v>
      </c>
      <c r="BI241" s="11"/>
      <c r="BJ241" s="11"/>
      <c r="BK241" s="11"/>
      <c r="BL241" s="11"/>
      <c r="BM241" s="11"/>
      <c r="BN241" s="20">
        <f t="shared" si="10"/>
        <v>564049.69999999995</v>
      </c>
      <c r="BO241" s="11">
        <v>621095700</v>
      </c>
      <c r="BP241" s="11"/>
      <c r="BQ241" s="11">
        <v>1647300</v>
      </c>
      <c r="BR241" s="11">
        <v>68600</v>
      </c>
      <c r="BS241" s="20">
        <f t="shared" si="11"/>
        <v>621095.69999999995</v>
      </c>
    </row>
    <row r="242" spans="1:71" ht="47.25" x14ac:dyDescent="0.25">
      <c r="A242" s="8" t="s">
        <v>276</v>
      </c>
      <c r="B242" s="9" t="s">
        <v>269</v>
      </c>
      <c r="C242" s="9" t="s">
        <v>271</v>
      </c>
      <c r="D242" s="9" t="s">
        <v>73</v>
      </c>
      <c r="E242" s="9" t="s">
        <v>277</v>
      </c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10"/>
      <c r="W242" s="10"/>
      <c r="X242" s="10"/>
      <c r="Y242" s="10"/>
      <c r="Z242" s="8"/>
      <c r="AA242" s="11">
        <v>515829095.57999998</v>
      </c>
      <c r="AB242" s="11"/>
      <c r="AC242" s="11">
        <v>3913000</v>
      </c>
      <c r="AD242" s="11">
        <v>163042</v>
      </c>
      <c r="AE242" s="11"/>
      <c r="AF242" s="11"/>
      <c r="AG242" s="11"/>
      <c r="AH242" s="11"/>
      <c r="AI242" s="11"/>
      <c r="AJ242" s="11"/>
      <c r="AK242" s="11">
        <v>515829095.57999998</v>
      </c>
      <c r="AL242" s="11"/>
      <c r="AM242" s="11">
        <v>3913000</v>
      </c>
      <c r="AN242" s="11">
        <v>163042</v>
      </c>
      <c r="AO242" s="11"/>
      <c r="AP242" s="11">
        <v>539515100</v>
      </c>
      <c r="AQ242" s="11"/>
      <c r="AR242" s="11">
        <v>5124000</v>
      </c>
      <c r="AS242" s="11">
        <v>213500</v>
      </c>
      <c r="AT242" s="11"/>
      <c r="AU242" s="11"/>
      <c r="AV242" s="11"/>
      <c r="AW242" s="11"/>
      <c r="AX242" s="11"/>
      <c r="AY242" s="20">
        <f t="shared" si="9"/>
        <v>515829.09557999996</v>
      </c>
      <c r="AZ242" s="11">
        <v>539515100</v>
      </c>
      <c r="BA242" s="11"/>
      <c r="BB242" s="11">
        <v>5124000</v>
      </c>
      <c r="BC242" s="11">
        <v>213500</v>
      </c>
      <c r="BD242" s="11"/>
      <c r="BE242" s="11">
        <v>594855700</v>
      </c>
      <c r="BF242" s="11"/>
      <c r="BG242" s="11"/>
      <c r="BH242" s="11"/>
      <c r="BI242" s="11"/>
      <c r="BJ242" s="11"/>
      <c r="BK242" s="11"/>
      <c r="BL242" s="11"/>
      <c r="BM242" s="11"/>
      <c r="BN242" s="20">
        <f t="shared" si="10"/>
        <v>539515.1</v>
      </c>
      <c r="BO242" s="11">
        <v>594855700</v>
      </c>
      <c r="BP242" s="11"/>
      <c r="BQ242" s="11"/>
      <c r="BR242" s="11"/>
      <c r="BS242" s="20">
        <f t="shared" si="11"/>
        <v>594855.69999999995</v>
      </c>
    </row>
    <row r="243" spans="1:71" ht="94.5" x14ac:dyDescent="0.25">
      <c r="A243" s="8" t="s">
        <v>278</v>
      </c>
      <c r="B243" s="9" t="s">
        <v>269</v>
      </c>
      <c r="C243" s="9" t="s">
        <v>271</v>
      </c>
      <c r="D243" s="9" t="s">
        <v>73</v>
      </c>
      <c r="E243" s="9" t="s">
        <v>279</v>
      </c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10"/>
      <c r="W243" s="10"/>
      <c r="X243" s="10"/>
      <c r="Y243" s="10"/>
      <c r="Z243" s="8"/>
      <c r="AA243" s="11">
        <v>509236000</v>
      </c>
      <c r="AB243" s="11"/>
      <c r="AC243" s="11"/>
      <c r="AD243" s="11"/>
      <c r="AE243" s="11"/>
      <c r="AF243" s="11"/>
      <c r="AG243" s="11"/>
      <c r="AH243" s="11"/>
      <c r="AI243" s="11"/>
      <c r="AJ243" s="11"/>
      <c r="AK243" s="11">
        <v>509236000</v>
      </c>
      <c r="AL243" s="11"/>
      <c r="AM243" s="11"/>
      <c r="AN243" s="11"/>
      <c r="AO243" s="11"/>
      <c r="AP243" s="11">
        <v>531590900</v>
      </c>
      <c r="AQ243" s="11"/>
      <c r="AR243" s="11"/>
      <c r="AS243" s="11"/>
      <c r="AT243" s="11"/>
      <c r="AU243" s="11"/>
      <c r="AV243" s="11"/>
      <c r="AW243" s="11"/>
      <c r="AX243" s="11"/>
      <c r="AY243" s="20">
        <f t="shared" si="9"/>
        <v>509236</v>
      </c>
      <c r="AZ243" s="11">
        <v>531590900</v>
      </c>
      <c r="BA243" s="11"/>
      <c r="BB243" s="11"/>
      <c r="BC243" s="11"/>
      <c r="BD243" s="11"/>
      <c r="BE243" s="11">
        <v>592269000</v>
      </c>
      <c r="BF243" s="11"/>
      <c r="BG243" s="11"/>
      <c r="BH243" s="11"/>
      <c r="BI243" s="11"/>
      <c r="BJ243" s="11"/>
      <c r="BK243" s="11"/>
      <c r="BL243" s="11"/>
      <c r="BM243" s="11"/>
      <c r="BN243" s="20">
        <f t="shared" si="10"/>
        <v>531590.9</v>
      </c>
      <c r="BO243" s="11">
        <v>592269000</v>
      </c>
      <c r="BP243" s="11"/>
      <c r="BQ243" s="11"/>
      <c r="BR243" s="11"/>
      <c r="BS243" s="20">
        <f t="shared" si="11"/>
        <v>592269</v>
      </c>
    </row>
    <row r="244" spans="1:71" ht="78.75" x14ac:dyDescent="0.25">
      <c r="A244" s="8" t="s">
        <v>300</v>
      </c>
      <c r="B244" s="9" t="s">
        <v>269</v>
      </c>
      <c r="C244" s="9" t="s">
        <v>271</v>
      </c>
      <c r="D244" s="9" t="s">
        <v>73</v>
      </c>
      <c r="E244" s="9" t="s">
        <v>301</v>
      </c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10"/>
      <c r="W244" s="10"/>
      <c r="X244" s="10"/>
      <c r="Y244" s="10"/>
      <c r="Z244" s="8"/>
      <c r="AA244" s="11">
        <v>24373400</v>
      </c>
      <c r="AB244" s="11"/>
      <c r="AC244" s="11"/>
      <c r="AD244" s="11"/>
      <c r="AE244" s="11"/>
      <c r="AF244" s="11"/>
      <c r="AG244" s="11"/>
      <c r="AH244" s="11"/>
      <c r="AI244" s="11"/>
      <c r="AJ244" s="11"/>
      <c r="AK244" s="11">
        <v>24373400</v>
      </c>
      <c r="AL244" s="11"/>
      <c r="AM244" s="11"/>
      <c r="AN244" s="11"/>
      <c r="AO244" s="11"/>
      <c r="AP244" s="11">
        <v>24373400</v>
      </c>
      <c r="AQ244" s="11"/>
      <c r="AR244" s="11"/>
      <c r="AS244" s="11"/>
      <c r="AT244" s="11"/>
      <c r="AU244" s="11"/>
      <c r="AV244" s="11"/>
      <c r="AW244" s="11"/>
      <c r="AX244" s="11"/>
      <c r="AY244" s="20">
        <f t="shared" si="9"/>
        <v>24373.4</v>
      </c>
      <c r="AZ244" s="11">
        <v>24373400</v>
      </c>
      <c r="BA244" s="11"/>
      <c r="BB244" s="11"/>
      <c r="BC244" s="11"/>
      <c r="BD244" s="11"/>
      <c r="BE244" s="11">
        <v>24373400</v>
      </c>
      <c r="BF244" s="11"/>
      <c r="BG244" s="11"/>
      <c r="BH244" s="11"/>
      <c r="BI244" s="11"/>
      <c r="BJ244" s="11"/>
      <c r="BK244" s="11"/>
      <c r="BL244" s="11"/>
      <c r="BM244" s="11"/>
      <c r="BN244" s="20">
        <f t="shared" si="10"/>
        <v>24373.4</v>
      </c>
      <c r="BO244" s="11">
        <v>24373400</v>
      </c>
      <c r="BP244" s="11"/>
      <c r="BQ244" s="11"/>
      <c r="BR244" s="11"/>
      <c r="BS244" s="20">
        <f t="shared" si="11"/>
        <v>24373.4</v>
      </c>
    </row>
    <row r="245" spans="1:71" ht="126" x14ac:dyDescent="0.25">
      <c r="A245" s="15" t="s">
        <v>302</v>
      </c>
      <c r="B245" s="13" t="s">
        <v>269</v>
      </c>
      <c r="C245" s="13" t="s">
        <v>271</v>
      </c>
      <c r="D245" s="13" t="s">
        <v>73</v>
      </c>
      <c r="E245" s="13" t="s">
        <v>301</v>
      </c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 t="s">
        <v>190</v>
      </c>
      <c r="U245" s="13"/>
      <c r="V245" s="14"/>
      <c r="W245" s="14"/>
      <c r="X245" s="14"/>
      <c r="Y245" s="14"/>
      <c r="Z245" s="15"/>
      <c r="AA245" s="16">
        <v>24373400</v>
      </c>
      <c r="AB245" s="16"/>
      <c r="AC245" s="16"/>
      <c r="AD245" s="16"/>
      <c r="AE245" s="16"/>
      <c r="AF245" s="16"/>
      <c r="AG245" s="16"/>
      <c r="AH245" s="16"/>
      <c r="AI245" s="16"/>
      <c r="AJ245" s="16"/>
      <c r="AK245" s="16">
        <v>24373400</v>
      </c>
      <c r="AL245" s="16"/>
      <c r="AM245" s="16"/>
      <c r="AN245" s="16"/>
      <c r="AO245" s="16"/>
      <c r="AP245" s="16">
        <v>24373400</v>
      </c>
      <c r="AQ245" s="16"/>
      <c r="AR245" s="16"/>
      <c r="AS245" s="16"/>
      <c r="AT245" s="16"/>
      <c r="AU245" s="16"/>
      <c r="AV245" s="16"/>
      <c r="AW245" s="16"/>
      <c r="AX245" s="16"/>
      <c r="AY245" s="21">
        <f t="shared" si="9"/>
        <v>24373.4</v>
      </c>
      <c r="AZ245" s="16">
        <v>24373400</v>
      </c>
      <c r="BA245" s="16"/>
      <c r="BB245" s="16"/>
      <c r="BC245" s="16"/>
      <c r="BD245" s="16"/>
      <c r="BE245" s="16">
        <v>24373400</v>
      </c>
      <c r="BF245" s="16"/>
      <c r="BG245" s="16"/>
      <c r="BH245" s="16"/>
      <c r="BI245" s="16"/>
      <c r="BJ245" s="16"/>
      <c r="BK245" s="16"/>
      <c r="BL245" s="16"/>
      <c r="BM245" s="16"/>
      <c r="BN245" s="21">
        <f t="shared" si="10"/>
        <v>24373.4</v>
      </c>
      <c r="BO245" s="16">
        <v>24373400</v>
      </c>
      <c r="BP245" s="16"/>
      <c r="BQ245" s="16"/>
      <c r="BR245" s="16"/>
      <c r="BS245" s="21">
        <f t="shared" si="11"/>
        <v>24373.4</v>
      </c>
    </row>
    <row r="246" spans="1:71" ht="157.5" x14ac:dyDescent="0.25">
      <c r="A246" s="17" t="s">
        <v>303</v>
      </c>
      <c r="B246" s="9" t="s">
        <v>269</v>
      </c>
      <c r="C246" s="9" t="s">
        <v>271</v>
      </c>
      <c r="D246" s="9" t="s">
        <v>73</v>
      </c>
      <c r="E246" s="9" t="s">
        <v>304</v>
      </c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10"/>
      <c r="W246" s="10"/>
      <c r="X246" s="10"/>
      <c r="Y246" s="10"/>
      <c r="Z246" s="8"/>
      <c r="AA246" s="11">
        <v>1884900</v>
      </c>
      <c r="AB246" s="11"/>
      <c r="AC246" s="11"/>
      <c r="AD246" s="11"/>
      <c r="AE246" s="11"/>
      <c r="AF246" s="11"/>
      <c r="AG246" s="11"/>
      <c r="AH246" s="11"/>
      <c r="AI246" s="11"/>
      <c r="AJ246" s="11"/>
      <c r="AK246" s="11">
        <v>1884900</v>
      </c>
      <c r="AL246" s="11"/>
      <c r="AM246" s="11"/>
      <c r="AN246" s="11"/>
      <c r="AO246" s="11"/>
      <c r="AP246" s="11">
        <v>1884900</v>
      </c>
      <c r="AQ246" s="11"/>
      <c r="AR246" s="11"/>
      <c r="AS246" s="11"/>
      <c r="AT246" s="11"/>
      <c r="AU246" s="11"/>
      <c r="AV246" s="11"/>
      <c r="AW246" s="11"/>
      <c r="AX246" s="11"/>
      <c r="AY246" s="20">
        <f t="shared" si="9"/>
        <v>1884.9</v>
      </c>
      <c r="AZ246" s="11">
        <v>1884900</v>
      </c>
      <c r="BA246" s="11"/>
      <c r="BB246" s="11"/>
      <c r="BC246" s="11"/>
      <c r="BD246" s="11"/>
      <c r="BE246" s="11">
        <v>1884900</v>
      </c>
      <c r="BF246" s="11"/>
      <c r="BG246" s="11"/>
      <c r="BH246" s="11"/>
      <c r="BI246" s="11"/>
      <c r="BJ246" s="11"/>
      <c r="BK246" s="11"/>
      <c r="BL246" s="11"/>
      <c r="BM246" s="11"/>
      <c r="BN246" s="20">
        <f t="shared" si="10"/>
        <v>1884.9</v>
      </c>
      <c r="BO246" s="11">
        <v>1884900</v>
      </c>
      <c r="BP246" s="11"/>
      <c r="BQ246" s="11"/>
      <c r="BR246" s="11"/>
      <c r="BS246" s="20">
        <f t="shared" si="11"/>
        <v>1884.9</v>
      </c>
    </row>
    <row r="247" spans="1:71" ht="204.75" x14ac:dyDescent="0.25">
      <c r="A247" s="12" t="s">
        <v>305</v>
      </c>
      <c r="B247" s="13" t="s">
        <v>269</v>
      </c>
      <c r="C247" s="13" t="s">
        <v>271</v>
      </c>
      <c r="D247" s="13" t="s">
        <v>73</v>
      </c>
      <c r="E247" s="13" t="s">
        <v>304</v>
      </c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 t="s">
        <v>190</v>
      </c>
      <c r="U247" s="13"/>
      <c r="V247" s="14"/>
      <c r="W247" s="14"/>
      <c r="X247" s="14"/>
      <c r="Y247" s="14"/>
      <c r="Z247" s="15"/>
      <c r="AA247" s="16">
        <v>1884900</v>
      </c>
      <c r="AB247" s="16"/>
      <c r="AC247" s="16"/>
      <c r="AD247" s="16"/>
      <c r="AE247" s="16"/>
      <c r="AF247" s="16"/>
      <c r="AG247" s="16"/>
      <c r="AH247" s="16"/>
      <c r="AI247" s="16"/>
      <c r="AJ247" s="16"/>
      <c r="AK247" s="16">
        <v>1884900</v>
      </c>
      <c r="AL247" s="16"/>
      <c r="AM247" s="16"/>
      <c r="AN247" s="16"/>
      <c r="AO247" s="16"/>
      <c r="AP247" s="16">
        <v>1884900</v>
      </c>
      <c r="AQ247" s="16"/>
      <c r="AR247" s="16"/>
      <c r="AS247" s="16"/>
      <c r="AT247" s="16"/>
      <c r="AU247" s="16"/>
      <c r="AV247" s="16"/>
      <c r="AW247" s="16"/>
      <c r="AX247" s="16"/>
      <c r="AY247" s="21">
        <f t="shared" si="9"/>
        <v>1884.9</v>
      </c>
      <c r="AZ247" s="16">
        <v>1884900</v>
      </c>
      <c r="BA247" s="16"/>
      <c r="BB247" s="16"/>
      <c r="BC247" s="16"/>
      <c r="BD247" s="16"/>
      <c r="BE247" s="16">
        <v>1884900</v>
      </c>
      <c r="BF247" s="16"/>
      <c r="BG247" s="16"/>
      <c r="BH247" s="16"/>
      <c r="BI247" s="16"/>
      <c r="BJ247" s="16"/>
      <c r="BK247" s="16"/>
      <c r="BL247" s="16"/>
      <c r="BM247" s="16"/>
      <c r="BN247" s="21">
        <f t="shared" si="10"/>
        <v>1884.9</v>
      </c>
      <c r="BO247" s="16">
        <v>1884900</v>
      </c>
      <c r="BP247" s="16"/>
      <c r="BQ247" s="16"/>
      <c r="BR247" s="16"/>
      <c r="BS247" s="21">
        <f t="shared" si="11"/>
        <v>1884.9</v>
      </c>
    </row>
    <row r="248" spans="1:71" ht="157.5" x14ac:dyDescent="0.25">
      <c r="A248" s="17" t="s">
        <v>280</v>
      </c>
      <c r="B248" s="9" t="s">
        <v>269</v>
      </c>
      <c r="C248" s="9" t="s">
        <v>271</v>
      </c>
      <c r="D248" s="9" t="s">
        <v>73</v>
      </c>
      <c r="E248" s="9" t="s">
        <v>281</v>
      </c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10"/>
      <c r="W248" s="10"/>
      <c r="X248" s="10"/>
      <c r="Y248" s="10"/>
      <c r="Z248" s="8"/>
      <c r="AA248" s="11">
        <v>357301700</v>
      </c>
      <c r="AB248" s="11"/>
      <c r="AC248" s="11"/>
      <c r="AD248" s="11"/>
      <c r="AE248" s="11"/>
      <c r="AF248" s="11"/>
      <c r="AG248" s="11"/>
      <c r="AH248" s="11"/>
      <c r="AI248" s="11"/>
      <c r="AJ248" s="11"/>
      <c r="AK248" s="11">
        <v>357301700</v>
      </c>
      <c r="AL248" s="11"/>
      <c r="AM248" s="11"/>
      <c r="AN248" s="11"/>
      <c r="AO248" s="11"/>
      <c r="AP248" s="11">
        <v>399692600</v>
      </c>
      <c r="AQ248" s="11"/>
      <c r="AR248" s="11"/>
      <c r="AS248" s="11"/>
      <c r="AT248" s="11"/>
      <c r="AU248" s="11"/>
      <c r="AV248" s="11"/>
      <c r="AW248" s="11"/>
      <c r="AX248" s="11"/>
      <c r="AY248" s="20">
        <f t="shared" si="9"/>
        <v>357301.7</v>
      </c>
      <c r="AZ248" s="11">
        <v>399692600</v>
      </c>
      <c r="BA248" s="11"/>
      <c r="BB248" s="11"/>
      <c r="BC248" s="11"/>
      <c r="BD248" s="11"/>
      <c r="BE248" s="11">
        <v>409370700</v>
      </c>
      <c r="BF248" s="11"/>
      <c r="BG248" s="11"/>
      <c r="BH248" s="11"/>
      <c r="BI248" s="11"/>
      <c r="BJ248" s="11"/>
      <c r="BK248" s="11"/>
      <c r="BL248" s="11"/>
      <c r="BM248" s="11"/>
      <c r="BN248" s="20">
        <f t="shared" si="10"/>
        <v>399692.6</v>
      </c>
      <c r="BO248" s="11">
        <v>409370700</v>
      </c>
      <c r="BP248" s="11"/>
      <c r="BQ248" s="11"/>
      <c r="BR248" s="11"/>
      <c r="BS248" s="20">
        <f t="shared" si="11"/>
        <v>409370.7</v>
      </c>
    </row>
    <row r="249" spans="1:71" ht="204.75" x14ac:dyDescent="0.25">
      <c r="A249" s="12" t="s">
        <v>282</v>
      </c>
      <c r="B249" s="13" t="s">
        <v>269</v>
      </c>
      <c r="C249" s="13" t="s">
        <v>271</v>
      </c>
      <c r="D249" s="13" t="s">
        <v>73</v>
      </c>
      <c r="E249" s="13" t="s">
        <v>281</v>
      </c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 t="s">
        <v>190</v>
      </c>
      <c r="U249" s="13"/>
      <c r="V249" s="14"/>
      <c r="W249" s="14"/>
      <c r="X249" s="14"/>
      <c r="Y249" s="14"/>
      <c r="Z249" s="15"/>
      <c r="AA249" s="16">
        <v>357301700</v>
      </c>
      <c r="AB249" s="16"/>
      <c r="AC249" s="16"/>
      <c r="AD249" s="16"/>
      <c r="AE249" s="16"/>
      <c r="AF249" s="16"/>
      <c r="AG249" s="16"/>
      <c r="AH249" s="16"/>
      <c r="AI249" s="16"/>
      <c r="AJ249" s="16"/>
      <c r="AK249" s="16">
        <v>357301700</v>
      </c>
      <c r="AL249" s="16"/>
      <c r="AM249" s="16"/>
      <c r="AN249" s="16"/>
      <c r="AO249" s="16"/>
      <c r="AP249" s="16">
        <v>399692600</v>
      </c>
      <c r="AQ249" s="16"/>
      <c r="AR249" s="16"/>
      <c r="AS249" s="16"/>
      <c r="AT249" s="16"/>
      <c r="AU249" s="16"/>
      <c r="AV249" s="16"/>
      <c r="AW249" s="16"/>
      <c r="AX249" s="16"/>
      <c r="AY249" s="21">
        <f t="shared" si="9"/>
        <v>357301.7</v>
      </c>
      <c r="AZ249" s="16">
        <v>399692600</v>
      </c>
      <c r="BA249" s="16"/>
      <c r="BB249" s="16"/>
      <c r="BC249" s="16"/>
      <c r="BD249" s="16"/>
      <c r="BE249" s="16">
        <v>409370700</v>
      </c>
      <c r="BF249" s="16"/>
      <c r="BG249" s="16"/>
      <c r="BH249" s="16"/>
      <c r="BI249" s="16"/>
      <c r="BJ249" s="16"/>
      <c r="BK249" s="16"/>
      <c r="BL249" s="16"/>
      <c r="BM249" s="16"/>
      <c r="BN249" s="21">
        <f t="shared" si="10"/>
        <v>399692.6</v>
      </c>
      <c r="BO249" s="16">
        <v>409370700</v>
      </c>
      <c r="BP249" s="16"/>
      <c r="BQ249" s="16"/>
      <c r="BR249" s="16"/>
      <c r="BS249" s="21">
        <f t="shared" si="11"/>
        <v>409370.7</v>
      </c>
    </row>
    <row r="250" spans="1:71" ht="63" x14ac:dyDescent="0.25">
      <c r="A250" s="8" t="s">
        <v>283</v>
      </c>
      <c r="B250" s="9" t="s">
        <v>269</v>
      </c>
      <c r="C250" s="9" t="s">
        <v>271</v>
      </c>
      <c r="D250" s="9" t="s">
        <v>73</v>
      </c>
      <c r="E250" s="9" t="s">
        <v>284</v>
      </c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10"/>
      <c r="W250" s="10"/>
      <c r="X250" s="10"/>
      <c r="Y250" s="10"/>
      <c r="Z250" s="8"/>
      <c r="AA250" s="11">
        <v>125676000</v>
      </c>
      <c r="AB250" s="11"/>
      <c r="AC250" s="11"/>
      <c r="AD250" s="11"/>
      <c r="AE250" s="11"/>
      <c r="AF250" s="11"/>
      <c r="AG250" s="11"/>
      <c r="AH250" s="11"/>
      <c r="AI250" s="11"/>
      <c r="AJ250" s="11"/>
      <c r="AK250" s="11">
        <v>125676000</v>
      </c>
      <c r="AL250" s="11"/>
      <c r="AM250" s="11"/>
      <c r="AN250" s="11"/>
      <c r="AO250" s="11"/>
      <c r="AP250" s="11">
        <v>105640000</v>
      </c>
      <c r="AQ250" s="11"/>
      <c r="AR250" s="11"/>
      <c r="AS250" s="11"/>
      <c r="AT250" s="11"/>
      <c r="AU250" s="11"/>
      <c r="AV250" s="11"/>
      <c r="AW250" s="11"/>
      <c r="AX250" s="11"/>
      <c r="AY250" s="20">
        <f t="shared" si="9"/>
        <v>125676</v>
      </c>
      <c r="AZ250" s="11">
        <v>105640000</v>
      </c>
      <c r="BA250" s="11"/>
      <c r="BB250" s="11"/>
      <c r="BC250" s="11"/>
      <c r="BD250" s="11"/>
      <c r="BE250" s="11">
        <v>156640000</v>
      </c>
      <c r="BF250" s="11"/>
      <c r="BG250" s="11"/>
      <c r="BH250" s="11"/>
      <c r="BI250" s="11"/>
      <c r="BJ250" s="11"/>
      <c r="BK250" s="11"/>
      <c r="BL250" s="11"/>
      <c r="BM250" s="11"/>
      <c r="BN250" s="20">
        <f t="shared" si="10"/>
        <v>105640</v>
      </c>
      <c r="BO250" s="11">
        <v>156640000</v>
      </c>
      <c r="BP250" s="11"/>
      <c r="BQ250" s="11"/>
      <c r="BR250" s="11"/>
      <c r="BS250" s="20">
        <f t="shared" si="11"/>
        <v>156640</v>
      </c>
    </row>
    <row r="251" spans="1:71" ht="110.25" x14ac:dyDescent="0.25">
      <c r="A251" s="15" t="s">
        <v>285</v>
      </c>
      <c r="B251" s="13" t="s">
        <v>269</v>
      </c>
      <c r="C251" s="13" t="s">
        <v>271</v>
      </c>
      <c r="D251" s="13" t="s">
        <v>73</v>
      </c>
      <c r="E251" s="13" t="s">
        <v>284</v>
      </c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 t="s">
        <v>190</v>
      </c>
      <c r="U251" s="13"/>
      <c r="V251" s="14"/>
      <c r="W251" s="14"/>
      <c r="X251" s="14"/>
      <c r="Y251" s="14"/>
      <c r="Z251" s="15"/>
      <c r="AA251" s="16">
        <v>125676000</v>
      </c>
      <c r="AB251" s="16"/>
      <c r="AC251" s="16"/>
      <c r="AD251" s="16"/>
      <c r="AE251" s="16"/>
      <c r="AF251" s="16"/>
      <c r="AG251" s="16"/>
      <c r="AH251" s="16"/>
      <c r="AI251" s="16"/>
      <c r="AJ251" s="16"/>
      <c r="AK251" s="16">
        <v>125676000</v>
      </c>
      <c r="AL251" s="16"/>
      <c r="AM251" s="16"/>
      <c r="AN251" s="16"/>
      <c r="AO251" s="16"/>
      <c r="AP251" s="16">
        <v>105640000</v>
      </c>
      <c r="AQ251" s="16"/>
      <c r="AR251" s="16"/>
      <c r="AS251" s="16"/>
      <c r="AT251" s="16"/>
      <c r="AU251" s="16"/>
      <c r="AV251" s="16"/>
      <c r="AW251" s="16"/>
      <c r="AX251" s="16"/>
      <c r="AY251" s="21">
        <f t="shared" si="9"/>
        <v>125676</v>
      </c>
      <c r="AZ251" s="16">
        <v>105640000</v>
      </c>
      <c r="BA251" s="16"/>
      <c r="BB251" s="16"/>
      <c r="BC251" s="16"/>
      <c r="BD251" s="16"/>
      <c r="BE251" s="16">
        <v>156640000</v>
      </c>
      <c r="BF251" s="16"/>
      <c r="BG251" s="16"/>
      <c r="BH251" s="16"/>
      <c r="BI251" s="16"/>
      <c r="BJ251" s="16"/>
      <c r="BK251" s="16"/>
      <c r="BL251" s="16"/>
      <c r="BM251" s="16"/>
      <c r="BN251" s="21">
        <f t="shared" si="10"/>
        <v>105640</v>
      </c>
      <c r="BO251" s="16">
        <v>156640000</v>
      </c>
      <c r="BP251" s="16"/>
      <c r="BQ251" s="16"/>
      <c r="BR251" s="16"/>
      <c r="BS251" s="21">
        <f t="shared" si="11"/>
        <v>156640</v>
      </c>
    </row>
    <row r="252" spans="1:71" ht="47.25" x14ac:dyDescent="0.25">
      <c r="A252" s="8" t="s">
        <v>286</v>
      </c>
      <c r="B252" s="9" t="s">
        <v>269</v>
      </c>
      <c r="C252" s="9" t="s">
        <v>271</v>
      </c>
      <c r="D252" s="9" t="s">
        <v>73</v>
      </c>
      <c r="E252" s="9" t="s">
        <v>287</v>
      </c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10"/>
      <c r="W252" s="10"/>
      <c r="X252" s="10"/>
      <c r="Y252" s="10"/>
      <c r="Z252" s="8"/>
      <c r="AA252" s="11">
        <v>4576042</v>
      </c>
      <c r="AB252" s="11"/>
      <c r="AC252" s="11">
        <v>3913000</v>
      </c>
      <c r="AD252" s="11">
        <v>163042</v>
      </c>
      <c r="AE252" s="11"/>
      <c r="AF252" s="11"/>
      <c r="AG252" s="11"/>
      <c r="AH252" s="11"/>
      <c r="AI252" s="11"/>
      <c r="AJ252" s="11"/>
      <c r="AK252" s="11">
        <v>4576042</v>
      </c>
      <c r="AL252" s="11"/>
      <c r="AM252" s="11">
        <v>3913000</v>
      </c>
      <c r="AN252" s="11">
        <v>163042</v>
      </c>
      <c r="AO252" s="11"/>
      <c r="AP252" s="11">
        <v>5337500</v>
      </c>
      <c r="AQ252" s="11"/>
      <c r="AR252" s="11">
        <v>5124000</v>
      </c>
      <c r="AS252" s="11">
        <v>213500</v>
      </c>
      <c r="AT252" s="11"/>
      <c r="AU252" s="11"/>
      <c r="AV252" s="11"/>
      <c r="AW252" s="11"/>
      <c r="AX252" s="11"/>
      <c r="AY252" s="20">
        <f t="shared" si="9"/>
        <v>4576.0420000000004</v>
      </c>
      <c r="AZ252" s="11">
        <v>5337500</v>
      </c>
      <c r="BA252" s="11"/>
      <c r="BB252" s="11">
        <v>5124000</v>
      </c>
      <c r="BC252" s="11">
        <v>213500</v>
      </c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20">
        <f t="shared" si="10"/>
        <v>5337.5</v>
      </c>
      <c r="BO252" s="11"/>
      <c r="BP252" s="11"/>
      <c r="BQ252" s="11"/>
      <c r="BR252" s="11"/>
      <c r="BS252" s="20">
        <f t="shared" si="11"/>
        <v>0</v>
      </c>
    </row>
    <row r="253" spans="1:71" ht="47.25" x14ac:dyDescent="0.25">
      <c r="A253" s="8" t="s">
        <v>165</v>
      </c>
      <c r="B253" s="9" t="s">
        <v>269</v>
      </c>
      <c r="C253" s="9" t="s">
        <v>271</v>
      </c>
      <c r="D253" s="9" t="s">
        <v>73</v>
      </c>
      <c r="E253" s="9" t="s">
        <v>288</v>
      </c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10"/>
      <c r="W253" s="10"/>
      <c r="X253" s="10"/>
      <c r="Y253" s="10"/>
      <c r="Z253" s="8"/>
      <c r="AA253" s="11">
        <v>500000</v>
      </c>
      <c r="AB253" s="11"/>
      <c r="AC253" s="11"/>
      <c r="AD253" s="11"/>
      <c r="AE253" s="11"/>
      <c r="AF253" s="11"/>
      <c r="AG253" s="11"/>
      <c r="AH253" s="11"/>
      <c r="AI253" s="11"/>
      <c r="AJ253" s="11"/>
      <c r="AK253" s="11">
        <v>500000</v>
      </c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20">
        <f t="shared" si="9"/>
        <v>500</v>
      </c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20">
        <f t="shared" si="10"/>
        <v>0</v>
      </c>
      <c r="BO253" s="11"/>
      <c r="BP253" s="11"/>
      <c r="BQ253" s="11"/>
      <c r="BR253" s="11"/>
      <c r="BS253" s="20">
        <f t="shared" si="11"/>
        <v>0</v>
      </c>
    </row>
    <row r="254" spans="1:71" ht="94.5" x14ac:dyDescent="0.25">
      <c r="A254" s="15" t="s">
        <v>289</v>
      </c>
      <c r="B254" s="13" t="s">
        <v>269</v>
      </c>
      <c r="C254" s="13" t="s">
        <v>271</v>
      </c>
      <c r="D254" s="13" t="s">
        <v>73</v>
      </c>
      <c r="E254" s="13" t="s">
        <v>288</v>
      </c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 t="s">
        <v>190</v>
      </c>
      <c r="U254" s="13"/>
      <c r="V254" s="14"/>
      <c r="W254" s="14"/>
      <c r="X254" s="14"/>
      <c r="Y254" s="14"/>
      <c r="Z254" s="15"/>
      <c r="AA254" s="16">
        <v>500000</v>
      </c>
      <c r="AB254" s="16"/>
      <c r="AC254" s="16"/>
      <c r="AD254" s="16"/>
      <c r="AE254" s="16"/>
      <c r="AF254" s="16"/>
      <c r="AG254" s="16"/>
      <c r="AH254" s="16"/>
      <c r="AI254" s="16"/>
      <c r="AJ254" s="16"/>
      <c r="AK254" s="16">
        <v>500000</v>
      </c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21">
        <f t="shared" si="9"/>
        <v>500</v>
      </c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21">
        <f t="shared" si="10"/>
        <v>0</v>
      </c>
      <c r="BO254" s="16"/>
      <c r="BP254" s="16"/>
      <c r="BQ254" s="16"/>
      <c r="BR254" s="16"/>
      <c r="BS254" s="21">
        <f t="shared" si="11"/>
        <v>0</v>
      </c>
    </row>
    <row r="255" spans="1:71" ht="78.75" x14ac:dyDescent="0.25">
      <c r="A255" s="8" t="s">
        <v>290</v>
      </c>
      <c r="B255" s="9" t="s">
        <v>269</v>
      </c>
      <c r="C255" s="9" t="s">
        <v>271</v>
      </c>
      <c r="D255" s="9" t="s">
        <v>73</v>
      </c>
      <c r="E255" s="9" t="s">
        <v>291</v>
      </c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10"/>
      <c r="W255" s="10"/>
      <c r="X255" s="10"/>
      <c r="Y255" s="10"/>
      <c r="Z255" s="8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>
        <v>5337500</v>
      </c>
      <c r="AQ255" s="11"/>
      <c r="AR255" s="11">
        <v>5124000</v>
      </c>
      <c r="AS255" s="11">
        <v>213500</v>
      </c>
      <c r="AT255" s="11"/>
      <c r="AU255" s="11"/>
      <c r="AV255" s="11"/>
      <c r="AW255" s="11"/>
      <c r="AX255" s="11"/>
      <c r="AY255" s="20">
        <f t="shared" si="9"/>
        <v>0</v>
      </c>
      <c r="AZ255" s="11">
        <v>5337500</v>
      </c>
      <c r="BA255" s="11"/>
      <c r="BB255" s="11">
        <v>5124000</v>
      </c>
      <c r="BC255" s="11">
        <v>213500</v>
      </c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20">
        <f t="shared" si="10"/>
        <v>5337.5</v>
      </c>
      <c r="BO255" s="11"/>
      <c r="BP255" s="11"/>
      <c r="BQ255" s="11"/>
      <c r="BR255" s="11"/>
      <c r="BS255" s="20">
        <f t="shared" si="11"/>
        <v>0</v>
      </c>
    </row>
    <row r="256" spans="1:71" ht="126" x14ac:dyDescent="0.25">
      <c r="A256" s="15" t="s">
        <v>292</v>
      </c>
      <c r="B256" s="13" t="s">
        <v>269</v>
      </c>
      <c r="C256" s="13" t="s">
        <v>271</v>
      </c>
      <c r="D256" s="13" t="s">
        <v>73</v>
      </c>
      <c r="E256" s="13" t="s">
        <v>291</v>
      </c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 t="s">
        <v>190</v>
      </c>
      <c r="U256" s="13"/>
      <c r="V256" s="14"/>
      <c r="W256" s="14"/>
      <c r="X256" s="14"/>
      <c r="Y256" s="14"/>
      <c r="Z256" s="15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>
        <v>5337500</v>
      </c>
      <c r="AQ256" s="16"/>
      <c r="AR256" s="16">
        <v>5124000</v>
      </c>
      <c r="AS256" s="16">
        <v>213500</v>
      </c>
      <c r="AT256" s="16"/>
      <c r="AU256" s="16"/>
      <c r="AV256" s="16"/>
      <c r="AW256" s="16"/>
      <c r="AX256" s="16"/>
      <c r="AY256" s="21">
        <f t="shared" si="9"/>
        <v>0</v>
      </c>
      <c r="AZ256" s="16">
        <v>5337500</v>
      </c>
      <c r="BA256" s="16"/>
      <c r="BB256" s="16">
        <v>5124000</v>
      </c>
      <c r="BC256" s="16">
        <v>213500</v>
      </c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21">
        <f t="shared" si="10"/>
        <v>5337.5</v>
      </c>
      <c r="BO256" s="16"/>
      <c r="BP256" s="16"/>
      <c r="BQ256" s="16"/>
      <c r="BR256" s="16"/>
      <c r="BS256" s="21">
        <f t="shared" si="11"/>
        <v>0</v>
      </c>
    </row>
    <row r="257" spans="1:71" ht="31.5" x14ac:dyDescent="0.25">
      <c r="A257" s="8" t="s">
        <v>306</v>
      </c>
      <c r="B257" s="9" t="s">
        <v>269</v>
      </c>
      <c r="C257" s="9" t="s">
        <v>271</v>
      </c>
      <c r="D257" s="9" t="s">
        <v>73</v>
      </c>
      <c r="E257" s="9" t="s">
        <v>307</v>
      </c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10"/>
      <c r="W257" s="10"/>
      <c r="X257" s="10"/>
      <c r="Y257" s="10"/>
      <c r="Z257" s="8"/>
      <c r="AA257" s="11">
        <v>4076042</v>
      </c>
      <c r="AB257" s="11"/>
      <c r="AC257" s="11">
        <v>3913000</v>
      </c>
      <c r="AD257" s="11">
        <v>163042</v>
      </c>
      <c r="AE257" s="11"/>
      <c r="AF257" s="11"/>
      <c r="AG257" s="11"/>
      <c r="AH257" s="11"/>
      <c r="AI257" s="11"/>
      <c r="AJ257" s="11"/>
      <c r="AK257" s="11">
        <v>4076042</v>
      </c>
      <c r="AL257" s="11"/>
      <c r="AM257" s="11">
        <v>3913000</v>
      </c>
      <c r="AN257" s="11">
        <v>163042</v>
      </c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20">
        <f t="shared" si="9"/>
        <v>4076.0419999999999</v>
      </c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20">
        <f t="shared" si="10"/>
        <v>0</v>
      </c>
      <c r="BO257" s="11"/>
      <c r="BP257" s="11"/>
      <c r="BQ257" s="11"/>
      <c r="BR257" s="11"/>
      <c r="BS257" s="20">
        <f t="shared" si="11"/>
        <v>0</v>
      </c>
    </row>
    <row r="258" spans="1:71" ht="78.75" x14ac:dyDescent="0.25">
      <c r="A258" s="15" t="s">
        <v>308</v>
      </c>
      <c r="B258" s="13" t="s">
        <v>269</v>
      </c>
      <c r="C258" s="13" t="s">
        <v>271</v>
      </c>
      <c r="D258" s="13" t="s">
        <v>73</v>
      </c>
      <c r="E258" s="13" t="s">
        <v>307</v>
      </c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 t="s">
        <v>190</v>
      </c>
      <c r="U258" s="13"/>
      <c r="V258" s="14"/>
      <c r="W258" s="14"/>
      <c r="X258" s="14"/>
      <c r="Y258" s="14"/>
      <c r="Z258" s="15"/>
      <c r="AA258" s="16">
        <v>4076042</v>
      </c>
      <c r="AB258" s="16"/>
      <c r="AC258" s="16">
        <v>3913000</v>
      </c>
      <c r="AD258" s="16">
        <v>163042</v>
      </c>
      <c r="AE258" s="16"/>
      <c r="AF258" s="16"/>
      <c r="AG258" s="16"/>
      <c r="AH258" s="16"/>
      <c r="AI258" s="16"/>
      <c r="AJ258" s="16"/>
      <c r="AK258" s="16">
        <v>4076042</v>
      </c>
      <c r="AL258" s="16"/>
      <c r="AM258" s="16">
        <v>3913000</v>
      </c>
      <c r="AN258" s="16">
        <v>163042</v>
      </c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21">
        <f t="shared" si="9"/>
        <v>4076.0419999999999</v>
      </c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21">
        <f t="shared" si="10"/>
        <v>0</v>
      </c>
      <c r="BO258" s="16"/>
      <c r="BP258" s="16"/>
      <c r="BQ258" s="16"/>
      <c r="BR258" s="16"/>
      <c r="BS258" s="21">
        <f t="shared" si="11"/>
        <v>0</v>
      </c>
    </row>
    <row r="259" spans="1:71" ht="47.25" x14ac:dyDescent="0.25">
      <c r="A259" s="8" t="s">
        <v>309</v>
      </c>
      <c r="B259" s="9" t="s">
        <v>269</v>
      </c>
      <c r="C259" s="9" t="s">
        <v>271</v>
      </c>
      <c r="D259" s="9" t="s">
        <v>73</v>
      </c>
      <c r="E259" s="9" t="s">
        <v>310</v>
      </c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10"/>
      <c r="W259" s="10"/>
      <c r="X259" s="10"/>
      <c r="Y259" s="10"/>
      <c r="Z259" s="8"/>
      <c r="AA259" s="11">
        <v>135500</v>
      </c>
      <c r="AB259" s="11"/>
      <c r="AC259" s="11"/>
      <c r="AD259" s="11"/>
      <c r="AE259" s="11"/>
      <c r="AF259" s="11"/>
      <c r="AG259" s="11"/>
      <c r="AH259" s="11"/>
      <c r="AI259" s="11"/>
      <c r="AJ259" s="11"/>
      <c r="AK259" s="11">
        <v>135500</v>
      </c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20">
        <f t="shared" si="9"/>
        <v>135.5</v>
      </c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20">
        <f t="shared" si="10"/>
        <v>0</v>
      </c>
      <c r="BO259" s="11"/>
      <c r="BP259" s="11"/>
      <c r="BQ259" s="11"/>
      <c r="BR259" s="11"/>
      <c r="BS259" s="20">
        <f t="shared" si="11"/>
        <v>0</v>
      </c>
    </row>
    <row r="260" spans="1:71" ht="31.5" x14ac:dyDescent="0.25">
      <c r="A260" s="8" t="s">
        <v>311</v>
      </c>
      <c r="B260" s="9" t="s">
        <v>269</v>
      </c>
      <c r="C260" s="9" t="s">
        <v>271</v>
      </c>
      <c r="D260" s="9" t="s">
        <v>73</v>
      </c>
      <c r="E260" s="9" t="s">
        <v>312</v>
      </c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10"/>
      <c r="W260" s="10"/>
      <c r="X260" s="10"/>
      <c r="Y260" s="10"/>
      <c r="Z260" s="8"/>
      <c r="AA260" s="11">
        <v>135500</v>
      </c>
      <c r="AB260" s="11"/>
      <c r="AC260" s="11"/>
      <c r="AD260" s="11"/>
      <c r="AE260" s="11"/>
      <c r="AF260" s="11"/>
      <c r="AG260" s="11"/>
      <c r="AH260" s="11"/>
      <c r="AI260" s="11"/>
      <c r="AJ260" s="11"/>
      <c r="AK260" s="11">
        <v>135500</v>
      </c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20">
        <f t="shared" si="9"/>
        <v>135.5</v>
      </c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20">
        <f t="shared" si="10"/>
        <v>0</v>
      </c>
      <c r="BO260" s="11"/>
      <c r="BP260" s="11"/>
      <c r="BQ260" s="11"/>
      <c r="BR260" s="11"/>
      <c r="BS260" s="20">
        <f t="shared" si="11"/>
        <v>0</v>
      </c>
    </row>
    <row r="261" spans="1:71" ht="78.75" x14ac:dyDescent="0.25">
      <c r="A261" s="15" t="s">
        <v>313</v>
      </c>
      <c r="B261" s="13" t="s">
        <v>269</v>
      </c>
      <c r="C261" s="13" t="s">
        <v>271</v>
      </c>
      <c r="D261" s="13" t="s">
        <v>73</v>
      </c>
      <c r="E261" s="13" t="s">
        <v>312</v>
      </c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 t="s">
        <v>190</v>
      </c>
      <c r="U261" s="13"/>
      <c r="V261" s="14"/>
      <c r="W261" s="14"/>
      <c r="X261" s="14"/>
      <c r="Y261" s="14"/>
      <c r="Z261" s="15"/>
      <c r="AA261" s="16">
        <v>135500</v>
      </c>
      <c r="AB261" s="16"/>
      <c r="AC261" s="16"/>
      <c r="AD261" s="16"/>
      <c r="AE261" s="16"/>
      <c r="AF261" s="16"/>
      <c r="AG261" s="16"/>
      <c r="AH261" s="16"/>
      <c r="AI261" s="16"/>
      <c r="AJ261" s="16"/>
      <c r="AK261" s="16">
        <v>135500</v>
      </c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21">
        <f t="shared" si="9"/>
        <v>135.5</v>
      </c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21">
        <f t="shared" si="10"/>
        <v>0</v>
      </c>
      <c r="BO261" s="16"/>
      <c r="BP261" s="16"/>
      <c r="BQ261" s="16"/>
      <c r="BR261" s="16"/>
      <c r="BS261" s="21">
        <f t="shared" si="11"/>
        <v>0</v>
      </c>
    </row>
    <row r="262" spans="1:71" ht="31.5" x14ac:dyDescent="0.25">
      <c r="A262" s="8" t="s">
        <v>314</v>
      </c>
      <c r="B262" s="9" t="s">
        <v>269</v>
      </c>
      <c r="C262" s="9" t="s">
        <v>271</v>
      </c>
      <c r="D262" s="9" t="s">
        <v>73</v>
      </c>
      <c r="E262" s="9" t="s">
        <v>315</v>
      </c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10"/>
      <c r="W262" s="10"/>
      <c r="X262" s="10"/>
      <c r="Y262" s="10"/>
      <c r="Z262" s="8"/>
      <c r="AA262" s="11">
        <v>1504853.58</v>
      </c>
      <c r="AB262" s="11"/>
      <c r="AC262" s="11"/>
      <c r="AD262" s="11"/>
      <c r="AE262" s="11"/>
      <c r="AF262" s="11"/>
      <c r="AG262" s="11"/>
      <c r="AH262" s="11"/>
      <c r="AI262" s="11"/>
      <c r="AJ262" s="11"/>
      <c r="AK262" s="11">
        <v>1504853.58</v>
      </c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20">
        <f t="shared" si="9"/>
        <v>1504.85358</v>
      </c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20">
        <f t="shared" si="10"/>
        <v>0</v>
      </c>
      <c r="BO262" s="11"/>
      <c r="BP262" s="11"/>
      <c r="BQ262" s="11"/>
      <c r="BR262" s="11"/>
      <c r="BS262" s="20">
        <f t="shared" si="11"/>
        <v>0</v>
      </c>
    </row>
    <row r="263" spans="1:71" ht="94.5" x14ac:dyDescent="0.25">
      <c r="A263" s="8" t="s">
        <v>316</v>
      </c>
      <c r="B263" s="9" t="s">
        <v>269</v>
      </c>
      <c r="C263" s="9" t="s">
        <v>271</v>
      </c>
      <c r="D263" s="9" t="s">
        <v>73</v>
      </c>
      <c r="E263" s="9" t="s">
        <v>317</v>
      </c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10"/>
      <c r="W263" s="10"/>
      <c r="X263" s="10"/>
      <c r="Y263" s="10"/>
      <c r="Z263" s="8"/>
      <c r="AA263" s="11">
        <v>1504853.58</v>
      </c>
      <c r="AB263" s="11"/>
      <c r="AC263" s="11"/>
      <c r="AD263" s="11"/>
      <c r="AE263" s="11"/>
      <c r="AF263" s="11"/>
      <c r="AG263" s="11"/>
      <c r="AH263" s="11"/>
      <c r="AI263" s="11"/>
      <c r="AJ263" s="11"/>
      <c r="AK263" s="11">
        <v>1504853.58</v>
      </c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20">
        <f t="shared" si="9"/>
        <v>1504.85358</v>
      </c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20">
        <f t="shared" si="10"/>
        <v>0</v>
      </c>
      <c r="BO263" s="11"/>
      <c r="BP263" s="11"/>
      <c r="BQ263" s="11"/>
      <c r="BR263" s="11"/>
      <c r="BS263" s="20">
        <f t="shared" si="11"/>
        <v>0</v>
      </c>
    </row>
    <row r="264" spans="1:71" ht="157.5" x14ac:dyDescent="0.25">
      <c r="A264" s="12" t="s">
        <v>318</v>
      </c>
      <c r="B264" s="13" t="s">
        <v>269</v>
      </c>
      <c r="C264" s="13" t="s">
        <v>271</v>
      </c>
      <c r="D264" s="13" t="s">
        <v>73</v>
      </c>
      <c r="E264" s="13" t="s">
        <v>317</v>
      </c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 t="s">
        <v>190</v>
      </c>
      <c r="U264" s="13"/>
      <c r="V264" s="14"/>
      <c r="W264" s="14"/>
      <c r="X264" s="14"/>
      <c r="Y264" s="14"/>
      <c r="Z264" s="15"/>
      <c r="AA264" s="16">
        <v>1504853.58</v>
      </c>
      <c r="AB264" s="16"/>
      <c r="AC264" s="16"/>
      <c r="AD264" s="16"/>
      <c r="AE264" s="16"/>
      <c r="AF264" s="16"/>
      <c r="AG264" s="16"/>
      <c r="AH264" s="16"/>
      <c r="AI264" s="16"/>
      <c r="AJ264" s="16"/>
      <c r="AK264" s="16">
        <v>1504853.58</v>
      </c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21">
        <f t="shared" si="9"/>
        <v>1504.85358</v>
      </c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21">
        <f t="shared" si="10"/>
        <v>0</v>
      </c>
      <c r="BO264" s="16"/>
      <c r="BP264" s="16"/>
      <c r="BQ264" s="16"/>
      <c r="BR264" s="16"/>
      <c r="BS264" s="21">
        <f t="shared" si="11"/>
        <v>0</v>
      </c>
    </row>
    <row r="265" spans="1:71" ht="31.5" x14ac:dyDescent="0.25">
      <c r="A265" s="8" t="s">
        <v>319</v>
      </c>
      <c r="B265" s="9" t="s">
        <v>269</v>
      </c>
      <c r="C265" s="9" t="s">
        <v>271</v>
      </c>
      <c r="D265" s="9" t="s">
        <v>73</v>
      </c>
      <c r="E265" s="9" t="s">
        <v>320</v>
      </c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10"/>
      <c r="W265" s="10"/>
      <c r="X265" s="10"/>
      <c r="Y265" s="10"/>
      <c r="Z265" s="8"/>
      <c r="AA265" s="11">
        <v>376700</v>
      </c>
      <c r="AB265" s="11"/>
      <c r="AC265" s="11"/>
      <c r="AD265" s="11"/>
      <c r="AE265" s="11"/>
      <c r="AF265" s="11"/>
      <c r="AG265" s="11"/>
      <c r="AH265" s="11"/>
      <c r="AI265" s="11"/>
      <c r="AJ265" s="11"/>
      <c r="AK265" s="11">
        <v>376700</v>
      </c>
      <c r="AL265" s="11"/>
      <c r="AM265" s="11"/>
      <c r="AN265" s="11"/>
      <c r="AO265" s="11"/>
      <c r="AP265" s="11">
        <v>2586700</v>
      </c>
      <c r="AQ265" s="11"/>
      <c r="AR265" s="11"/>
      <c r="AS265" s="11"/>
      <c r="AT265" s="11"/>
      <c r="AU265" s="11"/>
      <c r="AV265" s="11"/>
      <c r="AW265" s="11"/>
      <c r="AX265" s="11"/>
      <c r="AY265" s="20">
        <f t="shared" si="9"/>
        <v>376.7</v>
      </c>
      <c r="AZ265" s="11">
        <v>2586700</v>
      </c>
      <c r="BA265" s="11"/>
      <c r="BB265" s="11"/>
      <c r="BC265" s="11"/>
      <c r="BD265" s="11"/>
      <c r="BE265" s="11">
        <v>2586700</v>
      </c>
      <c r="BF265" s="11"/>
      <c r="BG265" s="11"/>
      <c r="BH265" s="11"/>
      <c r="BI265" s="11"/>
      <c r="BJ265" s="11"/>
      <c r="BK265" s="11"/>
      <c r="BL265" s="11"/>
      <c r="BM265" s="11"/>
      <c r="BN265" s="20">
        <f t="shared" si="10"/>
        <v>2586.6999999999998</v>
      </c>
      <c r="BO265" s="11">
        <v>2586700</v>
      </c>
      <c r="BP265" s="11"/>
      <c r="BQ265" s="11"/>
      <c r="BR265" s="11"/>
      <c r="BS265" s="20">
        <f t="shared" si="11"/>
        <v>2586.6999999999998</v>
      </c>
    </row>
    <row r="266" spans="1:71" ht="94.5" x14ac:dyDescent="0.25">
      <c r="A266" s="8" t="s">
        <v>321</v>
      </c>
      <c r="B266" s="9" t="s">
        <v>269</v>
      </c>
      <c r="C266" s="9" t="s">
        <v>271</v>
      </c>
      <c r="D266" s="9" t="s">
        <v>73</v>
      </c>
      <c r="E266" s="9" t="s">
        <v>322</v>
      </c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10"/>
      <c r="W266" s="10"/>
      <c r="X266" s="10"/>
      <c r="Y266" s="10"/>
      <c r="Z266" s="8"/>
      <c r="AA266" s="11">
        <v>376700</v>
      </c>
      <c r="AB266" s="11"/>
      <c r="AC266" s="11"/>
      <c r="AD266" s="11"/>
      <c r="AE266" s="11"/>
      <c r="AF266" s="11"/>
      <c r="AG266" s="11"/>
      <c r="AH266" s="11"/>
      <c r="AI266" s="11"/>
      <c r="AJ266" s="11"/>
      <c r="AK266" s="11">
        <v>376700</v>
      </c>
      <c r="AL266" s="11"/>
      <c r="AM266" s="11"/>
      <c r="AN266" s="11"/>
      <c r="AO266" s="11"/>
      <c r="AP266" s="11">
        <v>2586700</v>
      </c>
      <c r="AQ266" s="11"/>
      <c r="AR266" s="11"/>
      <c r="AS266" s="11"/>
      <c r="AT266" s="11"/>
      <c r="AU266" s="11"/>
      <c r="AV266" s="11"/>
      <c r="AW266" s="11"/>
      <c r="AX266" s="11"/>
      <c r="AY266" s="20">
        <f t="shared" si="9"/>
        <v>376.7</v>
      </c>
      <c r="AZ266" s="11">
        <v>2586700</v>
      </c>
      <c r="BA266" s="11"/>
      <c r="BB266" s="11"/>
      <c r="BC266" s="11"/>
      <c r="BD266" s="11"/>
      <c r="BE266" s="11">
        <v>2586700</v>
      </c>
      <c r="BF266" s="11"/>
      <c r="BG266" s="11"/>
      <c r="BH266" s="11"/>
      <c r="BI266" s="11"/>
      <c r="BJ266" s="11"/>
      <c r="BK266" s="11"/>
      <c r="BL266" s="11"/>
      <c r="BM266" s="11"/>
      <c r="BN266" s="20">
        <f t="shared" si="10"/>
        <v>2586.6999999999998</v>
      </c>
      <c r="BO266" s="11">
        <v>2586700</v>
      </c>
      <c r="BP266" s="11"/>
      <c r="BQ266" s="11"/>
      <c r="BR266" s="11"/>
      <c r="BS266" s="20">
        <f t="shared" si="11"/>
        <v>2586.6999999999998</v>
      </c>
    </row>
    <row r="267" spans="1:71" ht="141.75" x14ac:dyDescent="0.25">
      <c r="A267" s="12" t="s">
        <v>323</v>
      </c>
      <c r="B267" s="13" t="s">
        <v>269</v>
      </c>
      <c r="C267" s="13" t="s">
        <v>271</v>
      </c>
      <c r="D267" s="13" t="s">
        <v>73</v>
      </c>
      <c r="E267" s="13" t="s">
        <v>322</v>
      </c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 t="s">
        <v>190</v>
      </c>
      <c r="U267" s="13"/>
      <c r="V267" s="14"/>
      <c r="W267" s="14"/>
      <c r="X267" s="14"/>
      <c r="Y267" s="14"/>
      <c r="Z267" s="15"/>
      <c r="AA267" s="16">
        <v>376700</v>
      </c>
      <c r="AB267" s="16"/>
      <c r="AC267" s="16"/>
      <c r="AD267" s="16"/>
      <c r="AE267" s="16"/>
      <c r="AF267" s="16"/>
      <c r="AG267" s="16"/>
      <c r="AH267" s="16"/>
      <c r="AI267" s="16"/>
      <c r="AJ267" s="16"/>
      <c r="AK267" s="16">
        <v>376700</v>
      </c>
      <c r="AL267" s="16"/>
      <c r="AM267" s="16"/>
      <c r="AN267" s="16"/>
      <c r="AO267" s="16"/>
      <c r="AP267" s="16">
        <v>2586700</v>
      </c>
      <c r="AQ267" s="16"/>
      <c r="AR267" s="16"/>
      <c r="AS267" s="16"/>
      <c r="AT267" s="16"/>
      <c r="AU267" s="16"/>
      <c r="AV267" s="16"/>
      <c r="AW267" s="16"/>
      <c r="AX267" s="16"/>
      <c r="AY267" s="21">
        <f t="shared" ref="AY267:AY330" si="12">AK267/1000</f>
        <v>376.7</v>
      </c>
      <c r="AZ267" s="16">
        <v>2586700</v>
      </c>
      <c r="BA267" s="16"/>
      <c r="BB267" s="16"/>
      <c r="BC267" s="16"/>
      <c r="BD267" s="16"/>
      <c r="BE267" s="16">
        <v>2586700</v>
      </c>
      <c r="BF267" s="16"/>
      <c r="BG267" s="16"/>
      <c r="BH267" s="16"/>
      <c r="BI267" s="16"/>
      <c r="BJ267" s="16"/>
      <c r="BK267" s="16"/>
      <c r="BL267" s="16"/>
      <c r="BM267" s="16"/>
      <c r="BN267" s="21">
        <f t="shared" ref="BN267:BN330" si="13">AZ267/1000</f>
        <v>2586.6999999999998</v>
      </c>
      <c r="BO267" s="16">
        <v>2586700</v>
      </c>
      <c r="BP267" s="16"/>
      <c r="BQ267" s="16"/>
      <c r="BR267" s="16"/>
      <c r="BS267" s="21">
        <f t="shared" ref="BS267:BS330" si="14">BO267/1000</f>
        <v>2586.6999999999998</v>
      </c>
    </row>
    <row r="268" spans="1:71" ht="31.5" x14ac:dyDescent="0.25">
      <c r="A268" s="8" t="s">
        <v>324</v>
      </c>
      <c r="B268" s="9" t="s">
        <v>269</v>
      </c>
      <c r="C268" s="9" t="s">
        <v>271</v>
      </c>
      <c r="D268" s="9" t="s">
        <v>73</v>
      </c>
      <c r="E268" s="9" t="s">
        <v>325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10"/>
      <c r="W268" s="10"/>
      <c r="X268" s="10"/>
      <c r="Y268" s="10"/>
      <c r="Z268" s="8"/>
      <c r="AA268" s="11">
        <v>150000</v>
      </c>
      <c r="AB268" s="11"/>
      <c r="AC268" s="11"/>
      <c r="AD268" s="11"/>
      <c r="AE268" s="11"/>
      <c r="AF268" s="11"/>
      <c r="AG268" s="11"/>
      <c r="AH268" s="11"/>
      <c r="AI268" s="11"/>
      <c r="AJ268" s="11"/>
      <c r="AK268" s="11">
        <v>150000</v>
      </c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20">
        <f t="shared" si="12"/>
        <v>150</v>
      </c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20">
        <f t="shared" si="13"/>
        <v>0</v>
      </c>
      <c r="BO268" s="11"/>
      <c r="BP268" s="11"/>
      <c r="BQ268" s="11"/>
      <c r="BR268" s="11"/>
      <c r="BS268" s="20">
        <f t="shared" si="14"/>
        <v>0</v>
      </c>
    </row>
    <row r="269" spans="1:71" ht="47.25" x14ac:dyDescent="0.25">
      <c r="A269" s="8" t="s">
        <v>326</v>
      </c>
      <c r="B269" s="9" t="s">
        <v>269</v>
      </c>
      <c r="C269" s="9" t="s">
        <v>271</v>
      </c>
      <c r="D269" s="9" t="s">
        <v>73</v>
      </c>
      <c r="E269" s="9" t="s">
        <v>327</v>
      </c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10"/>
      <c r="W269" s="10"/>
      <c r="X269" s="10"/>
      <c r="Y269" s="10"/>
      <c r="Z269" s="8"/>
      <c r="AA269" s="11">
        <v>150000</v>
      </c>
      <c r="AB269" s="11"/>
      <c r="AC269" s="11"/>
      <c r="AD269" s="11"/>
      <c r="AE269" s="11"/>
      <c r="AF269" s="11"/>
      <c r="AG269" s="11"/>
      <c r="AH269" s="11"/>
      <c r="AI269" s="11"/>
      <c r="AJ269" s="11"/>
      <c r="AK269" s="11">
        <v>150000</v>
      </c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20">
        <f t="shared" si="12"/>
        <v>150</v>
      </c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20">
        <f t="shared" si="13"/>
        <v>0</v>
      </c>
      <c r="BO269" s="11"/>
      <c r="BP269" s="11"/>
      <c r="BQ269" s="11"/>
      <c r="BR269" s="11"/>
      <c r="BS269" s="20">
        <f t="shared" si="14"/>
        <v>0</v>
      </c>
    </row>
    <row r="270" spans="1:71" ht="63" x14ac:dyDescent="0.25">
      <c r="A270" s="8" t="s">
        <v>328</v>
      </c>
      <c r="B270" s="9" t="s">
        <v>269</v>
      </c>
      <c r="C270" s="9" t="s">
        <v>271</v>
      </c>
      <c r="D270" s="9" t="s">
        <v>73</v>
      </c>
      <c r="E270" s="9" t="s">
        <v>329</v>
      </c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10"/>
      <c r="W270" s="10"/>
      <c r="X270" s="10"/>
      <c r="Y270" s="10"/>
      <c r="Z270" s="8"/>
      <c r="AA270" s="11">
        <v>138000</v>
      </c>
      <c r="AB270" s="11"/>
      <c r="AC270" s="11"/>
      <c r="AD270" s="11"/>
      <c r="AE270" s="11"/>
      <c r="AF270" s="11"/>
      <c r="AG270" s="11"/>
      <c r="AH270" s="11"/>
      <c r="AI270" s="11"/>
      <c r="AJ270" s="11"/>
      <c r="AK270" s="11">
        <v>138000</v>
      </c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20">
        <f t="shared" si="12"/>
        <v>138</v>
      </c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20">
        <f t="shared" si="13"/>
        <v>0</v>
      </c>
      <c r="BO270" s="11"/>
      <c r="BP270" s="11"/>
      <c r="BQ270" s="11"/>
      <c r="BR270" s="11"/>
      <c r="BS270" s="20">
        <f t="shared" si="14"/>
        <v>0</v>
      </c>
    </row>
    <row r="271" spans="1:71" ht="110.25" x14ac:dyDescent="0.25">
      <c r="A271" s="15" t="s">
        <v>330</v>
      </c>
      <c r="B271" s="13" t="s">
        <v>269</v>
      </c>
      <c r="C271" s="13" t="s">
        <v>271</v>
      </c>
      <c r="D271" s="13" t="s">
        <v>73</v>
      </c>
      <c r="E271" s="13" t="s">
        <v>329</v>
      </c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 t="s">
        <v>190</v>
      </c>
      <c r="U271" s="13"/>
      <c r="V271" s="14"/>
      <c r="W271" s="14"/>
      <c r="X271" s="14"/>
      <c r="Y271" s="14"/>
      <c r="Z271" s="15"/>
      <c r="AA271" s="16">
        <v>138000</v>
      </c>
      <c r="AB271" s="16"/>
      <c r="AC271" s="16"/>
      <c r="AD271" s="16"/>
      <c r="AE271" s="16"/>
      <c r="AF271" s="16"/>
      <c r="AG271" s="16"/>
      <c r="AH271" s="16"/>
      <c r="AI271" s="16"/>
      <c r="AJ271" s="16"/>
      <c r="AK271" s="16">
        <v>138000</v>
      </c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21">
        <f t="shared" si="12"/>
        <v>138</v>
      </c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21">
        <f t="shared" si="13"/>
        <v>0</v>
      </c>
      <c r="BO271" s="16"/>
      <c r="BP271" s="16"/>
      <c r="BQ271" s="16"/>
      <c r="BR271" s="16"/>
      <c r="BS271" s="21">
        <f t="shared" si="14"/>
        <v>0</v>
      </c>
    </row>
    <row r="272" spans="1:71" ht="47.25" x14ac:dyDescent="0.25">
      <c r="A272" s="8" t="s">
        <v>165</v>
      </c>
      <c r="B272" s="9" t="s">
        <v>269</v>
      </c>
      <c r="C272" s="9" t="s">
        <v>271</v>
      </c>
      <c r="D272" s="9" t="s">
        <v>73</v>
      </c>
      <c r="E272" s="9" t="s">
        <v>331</v>
      </c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10"/>
      <c r="W272" s="10"/>
      <c r="X272" s="10"/>
      <c r="Y272" s="10"/>
      <c r="Z272" s="8"/>
      <c r="AA272" s="11">
        <v>12000</v>
      </c>
      <c r="AB272" s="11"/>
      <c r="AC272" s="11"/>
      <c r="AD272" s="11"/>
      <c r="AE272" s="11"/>
      <c r="AF272" s="11"/>
      <c r="AG272" s="11"/>
      <c r="AH272" s="11"/>
      <c r="AI272" s="11"/>
      <c r="AJ272" s="11"/>
      <c r="AK272" s="11">
        <v>12000</v>
      </c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20">
        <f t="shared" si="12"/>
        <v>12</v>
      </c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20">
        <f t="shared" si="13"/>
        <v>0</v>
      </c>
      <c r="BO272" s="11"/>
      <c r="BP272" s="11"/>
      <c r="BQ272" s="11"/>
      <c r="BR272" s="11"/>
      <c r="BS272" s="20">
        <f t="shared" si="14"/>
        <v>0</v>
      </c>
    </row>
    <row r="273" spans="1:71" ht="63" x14ac:dyDescent="0.25">
      <c r="A273" s="15" t="s">
        <v>332</v>
      </c>
      <c r="B273" s="13" t="s">
        <v>269</v>
      </c>
      <c r="C273" s="13" t="s">
        <v>271</v>
      </c>
      <c r="D273" s="13" t="s">
        <v>73</v>
      </c>
      <c r="E273" s="13" t="s">
        <v>331</v>
      </c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 t="s">
        <v>124</v>
      </c>
      <c r="U273" s="13"/>
      <c r="V273" s="14"/>
      <c r="W273" s="14"/>
      <c r="X273" s="14"/>
      <c r="Y273" s="14"/>
      <c r="Z273" s="15"/>
      <c r="AA273" s="16">
        <v>12000</v>
      </c>
      <c r="AB273" s="16"/>
      <c r="AC273" s="16"/>
      <c r="AD273" s="16"/>
      <c r="AE273" s="16"/>
      <c r="AF273" s="16"/>
      <c r="AG273" s="16"/>
      <c r="AH273" s="16"/>
      <c r="AI273" s="16"/>
      <c r="AJ273" s="16"/>
      <c r="AK273" s="16">
        <v>12000</v>
      </c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21">
        <f t="shared" si="12"/>
        <v>12</v>
      </c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21">
        <f t="shared" si="13"/>
        <v>0</v>
      </c>
      <c r="BO273" s="16"/>
      <c r="BP273" s="16"/>
      <c r="BQ273" s="16"/>
      <c r="BR273" s="16"/>
      <c r="BS273" s="21">
        <f t="shared" si="14"/>
        <v>0</v>
      </c>
    </row>
    <row r="274" spans="1:71" ht="31.5" x14ac:dyDescent="0.25">
      <c r="A274" s="8" t="s">
        <v>333</v>
      </c>
      <c r="B274" s="9" t="s">
        <v>269</v>
      </c>
      <c r="C274" s="9" t="s">
        <v>271</v>
      </c>
      <c r="D274" s="9" t="s">
        <v>73</v>
      </c>
      <c r="E274" s="9" t="s">
        <v>334</v>
      </c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10"/>
      <c r="W274" s="10"/>
      <c r="X274" s="10"/>
      <c r="Y274" s="10"/>
      <c r="Z274" s="8"/>
      <c r="AA274" s="11">
        <v>25597950</v>
      </c>
      <c r="AB274" s="11"/>
      <c r="AC274" s="11">
        <v>2070000</v>
      </c>
      <c r="AD274" s="11">
        <v>86250</v>
      </c>
      <c r="AE274" s="11"/>
      <c r="AF274" s="11"/>
      <c r="AG274" s="11"/>
      <c r="AH274" s="11"/>
      <c r="AI274" s="11"/>
      <c r="AJ274" s="11"/>
      <c r="AK274" s="11">
        <v>25597950</v>
      </c>
      <c r="AL274" s="11"/>
      <c r="AM274" s="11">
        <v>2070000</v>
      </c>
      <c r="AN274" s="11">
        <v>86250</v>
      </c>
      <c r="AO274" s="11"/>
      <c r="AP274" s="11">
        <v>24534600</v>
      </c>
      <c r="AQ274" s="11"/>
      <c r="AR274" s="11">
        <v>1647300</v>
      </c>
      <c r="AS274" s="11">
        <v>68600</v>
      </c>
      <c r="AT274" s="11"/>
      <c r="AU274" s="11"/>
      <c r="AV274" s="11"/>
      <c r="AW274" s="11"/>
      <c r="AX274" s="11"/>
      <c r="AY274" s="20">
        <f t="shared" si="12"/>
        <v>25597.95</v>
      </c>
      <c r="AZ274" s="11">
        <v>24534600</v>
      </c>
      <c r="BA274" s="11"/>
      <c r="BB274" s="11">
        <v>1647300</v>
      </c>
      <c r="BC274" s="11">
        <v>68600</v>
      </c>
      <c r="BD274" s="11"/>
      <c r="BE274" s="11">
        <v>26240000</v>
      </c>
      <c r="BF274" s="11"/>
      <c r="BG274" s="11">
        <v>1647300</v>
      </c>
      <c r="BH274" s="11">
        <v>68600</v>
      </c>
      <c r="BI274" s="11"/>
      <c r="BJ274" s="11"/>
      <c r="BK274" s="11"/>
      <c r="BL274" s="11"/>
      <c r="BM274" s="11"/>
      <c r="BN274" s="20">
        <f t="shared" si="13"/>
        <v>24534.6</v>
      </c>
      <c r="BO274" s="11">
        <v>26240000</v>
      </c>
      <c r="BP274" s="11"/>
      <c r="BQ274" s="11">
        <v>1647300</v>
      </c>
      <c r="BR274" s="11">
        <v>68600</v>
      </c>
      <c r="BS274" s="20">
        <f t="shared" si="14"/>
        <v>26240</v>
      </c>
    </row>
    <row r="275" spans="1:71" ht="47.25" x14ac:dyDescent="0.25">
      <c r="A275" s="8" t="s">
        <v>335</v>
      </c>
      <c r="B275" s="9" t="s">
        <v>269</v>
      </c>
      <c r="C275" s="9" t="s">
        <v>271</v>
      </c>
      <c r="D275" s="9" t="s">
        <v>73</v>
      </c>
      <c r="E275" s="9" t="s">
        <v>336</v>
      </c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10"/>
      <c r="W275" s="10"/>
      <c r="X275" s="10"/>
      <c r="Y275" s="10"/>
      <c r="Z275" s="8"/>
      <c r="AA275" s="11">
        <v>25597950</v>
      </c>
      <c r="AB275" s="11"/>
      <c r="AC275" s="11">
        <v>2070000</v>
      </c>
      <c r="AD275" s="11">
        <v>86250</v>
      </c>
      <c r="AE275" s="11"/>
      <c r="AF275" s="11"/>
      <c r="AG275" s="11"/>
      <c r="AH275" s="11"/>
      <c r="AI275" s="11"/>
      <c r="AJ275" s="11"/>
      <c r="AK275" s="11">
        <v>25597950</v>
      </c>
      <c r="AL275" s="11"/>
      <c r="AM275" s="11">
        <v>2070000</v>
      </c>
      <c r="AN275" s="11">
        <v>86250</v>
      </c>
      <c r="AO275" s="11"/>
      <c r="AP275" s="11">
        <v>24534600</v>
      </c>
      <c r="AQ275" s="11"/>
      <c r="AR275" s="11">
        <v>1647300</v>
      </c>
      <c r="AS275" s="11">
        <v>68600</v>
      </c>
      <c r="AT275" s="11"/>
      <c r="AU275" s="11"/>
      <c r="AV275" s="11"/>
      <c r="AW275" s="11"/>
      <c r="AX275" s="11"/>
      <c r="AY275" s="20">
        <f t="shared" si="12"/>
        <v>25597.95</v>
      </c>
      <c r="AZ275" s="11">
        <v>24534600</v>
      </c>
      <c r="BA275" s="11"/>
      <c r="BB275" s="11">
        <v>1647300</v>
      </c>
      <c r="BC275" s="11">
        <v>68600</v>
      </c>
      <c r="BD275" s="11"/>
      <c r="BE275" s="11">
        <v>26240000</v>
      </c>
      <c r="BF275" s="11"/>
      <c r="BG275" s="11">
        <v>1647300</v>
      </c>
      <c r="BH275" s="11">
        <v>68600</v>
      </c>
      <c r="BI275" s="11"/>
      <c r="BJ275" s="11"/>
      <c r="BK275" s="11"/>
      <c r="BL275" s="11"/>
      <c r="BM275" s="11"/>
      <c r="BN275" s="20">
        <f t="shared" si="13"/>
        <v>24534.6</v>
      </c>
      <c r="BO275" s="11">
        <v>26240000</v>
      </c>
      <c r="BP275" s="11"/>
      <c r="BQ275" s="11">
        <v>1647300</v>
      </c>
      <c r="BR275" s="11">
        <v>68600</v>
      </c>
      <c r="BS275" s="20">
        <f t="shared" si="14"/>
        <v>26240</v>
      </c>
    </row>
    <row r="276" spans="1:71" ht="94.5" x14ac:dyDescent="0.25">
      <c r="A276" s="8" t="s">
        <v>337</v>
      </c>
      <c r="B276" s="9" t="s">
        <v>269</v>
      </c>
      <c r="C276" s="9" t="s">
        <v>271</v>
      </c>
      <c r="D276" s="9" t="s">
        <v>73</v>
      </c>
      <c r="E276" s="9" t="s">
        <v>338</v>
      </c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10"/>
      <c r="W276" s="10"/>
      <c r="X276" s="10"/>
      <c r="Y276" s="10"/>
      <c r="Z276" s="8"/>
      <c r="AA276" s="11">
        <v>134300</v>
      </c>
      <c r="AB276" s="11"/>
      <c r="AC276" s="11"/>
      <c r="AD276" s="11"/>
      <c r="AE276" s="11"/>
      <c r="AF276" s="11"/>
      <c r="AG276" s="11"/>
      <c r="AH276" s="11"/>
      <c r="AI276" s="11"/>
      <c r="AJ276" s="11"/>
      <c r="AK276" s="11">
        <v>134300</v>
      </c>
      <c r="AL276" s="11"/>
      <c r="AM276" s="11"/>
      <c r="AN276" s="11"/>
      <c r="AO276" s="11"/>
      <c r="AP276" s="11">
        <v>275700</v>
      </c>
      <c r="AQ276" s="11"/>
      <c r="AR276" s="11"/>
      <c r="AS276" s="11"/>
      <c r="AT276" s="11"/>
      <c r="AU276" s="11"/>
      <c r="AV276" s="11"/>
      <c r="AW276" s="11"/>
      <c r="AX276" s="11"/>
      <c r="AY276" s="20">
        <f t="shared" si="12"/>
        <v>134.30000000000001</v>
      </c>
      <c r="AZ276" s="11">
        <v>275700</v>
      </c>
      <c r="BA276" s="11"/>
      <c r="BB276" s="11"/>
      <c r="BC276" s="11"/>
      <c r="BD276" s="11"/>
      <c r="BE276" s="11">
        <v>275700</v>
      </c>
      <c r="BF276" s="11"/>
      <c r="BG276" s="11"/>
      <c r="BH276" s="11"/>
      <c r="BI276" s="11"/>
      <c r="BJ276" s="11"/>
      <c r="BK276" s="11"/>
      <c r="BL276" s="11"/>
      <c r="BM276" s="11"/>
      <c r="BN276" s="20">
        <f t="shared" si="13"/>
        <v>275.7</v>
      </c>
      <c r="BO276" s="11">
        <v>275700</v>
      </c>
      <c r="BP276" s="11"/>
      <c r="BQ276" s="11"/>
      <c r="BR276" s="11"/>
      <c r="BS276" s="20">
        <f t="shared" si="14"/>
        <v>275.7</v>
      </c>
    </row>
    <row r="277" spans="1:71" ht="141.75" x14ac:dyDescent="0.25">
      <c r="A277" s="15" t="s">
        <v>339</v>
      </c>
      <c r="B277" s="13" t="s">
        <v>269</v>
      </c>
      <c r="C277" s="13" t="s">
        <v>271</v>
      </c>
      <c r="D277" s="13" t="s">
        <v>73</v>
      </c>
      <c r="E277" s="13" t="s">
        <v>338</v>
      </c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 t="s">
        <v>190</v>
      </c>
      <c r="U277" s="13"/>
      <c r="V277" s="14"/>
      <c r="W277" s="14"/>
      <c r="X277" s="14"/>
      <c r="Y277" s="14"/>
      <c r="Z277" s="15"/>
      <c r="AA277" s="16">
        <v>134300</v>
      </c>
      <c r="AB277" s="16"/>
      <c r="AC277" s="16"/>
      <c r="AD277" s="16"/>
      <c r="AE277" s="16"/>
      <c r="AF277" s="16"/>
      <c r="AG277" s="16"/>
      <c r="AH277" s="16"/>
      <c r="AI277" s="16"/>
      <c r="AJ277" s="16"/>
      <c r="AK277" s="16">
        <v>134300</v>
      </c>
      <c r="AL277" s="16"/>
      <c r="AM277" s="16"/>
      <c r="AN277" s="16"/>
      <c r="AO277" s="16"/>
      <c r="AP277" s="16">
        <v>275700</v>
      </c>
      <c r="AQ277" s="16"/>
      <c r="AR277" s="16"/>
      <c r="AS277" s="16"/>
      <c r="AT277" s="16"/>
      <c r="AU277" s="16"/>
      <c r="AV277" s="16"/>
      <c r="AW277" s="16"/>
      <c r="AX277" s="16"/>
      <c r="AY277" s="21">
        <f t="shared" si="12"/>
        <v>134.30000000000001</v>
      </c>
      <c r="AZ277" s="16">
        <v>275700</v>
      </c>
      <c r="BA277" s="16"/>
      <c r="BB277" s="16"/>
      <c r="BC277" s="16"/>
      <c r="BD277" s="16"/>
      <c r="BE277" s="16">
        <v>275700</v>
      </c>
      <c r="BF277" s="16"/>
      <c r="BG277" s="16"/>
      <c r="BH277" s="16"/>
      <c r="BI277" s="16"/>
      <c r="BJ277" s="16"/>
      <c r="BK277" s="16"/>
      <c r="BL277" s="16"/>
      <c r="BM277" s="16"/>
      <c r="BN277" s="21">
        <f t="shared" si="13"/>
        <v>275.7</v>
      </c>
      <c r="BO277" s="16">
        <v>275700</v>
      </c>
      <c r="BP277" s="16"/>
      <c r="BQ277" s="16"/>
      <c r="BR277" s="16"/>
      <c r="BS277" s="21">
        <f t="shared" si="14"/>
        <v>275.7</v>
      </c>
    </row>
    <row r="278" spans="1:71" ht="157.5" x14ac:dyDescent="0.25">
      <c r="A278" s="17" t="s">
        <v>340</v>
      </c>
      <c r="B278" s="9" t="s">
        <v>269</v>
      </c>
      <c r="C278" s="9" t="s">
        <v>271</v>
      </c>
      <c r="D278" s="9" t="s">
        <v>73</v>
      </c>
      <c r="E278" s="9" t="s">
        <v>341</v>
      </c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10"/>
      <c r="W278" s="10"/>
      <c r="X278" s="10"/>
      <c r="Y278" s="10"/>
      <c r="Z278" s="8"/>
      <c r="AA278" s="11">
        <v>5319300</v>
      </c>
      <c r="AB278" s="11"/>
      <c r="AC278" s="11"/>
      <c r="AD278" s="11"/>
      <c r="AE278" s="11"/>
      <c r="AF278" s="11"/>
      <c r="AG278" s="11"/>
      <c r="AH278" s="11"/>
      <c r="AI278" s="11"/>
      <c r="AJ278" s="11"/>
      <c r="AK278" s="11">
        <v>5319300</v>
      </c>
      <c r="AL278" s="11"/>
      <c r="AM278" s="11"/>
      <c r="AN278" s="11"/>
      <c r="AO278" s="11"/>
      <c r="AP278" s="11">
        <v>5319300</v>
      </c>
      <c r="AQ278" s="11"/>
      <c r="AR278" s="11"/>
      <c r="AS278" s="11"/>
      <c r="AT278" s="11"/>
      <c r="AU278" s="11"/>
      <c r="AV278" s="11"/>
      <c r="AW278" s="11"/>
      <c r="AX278" s="11"/>
      <c r="AY278" s="20">
        <f t="shared" si="12"/>
        <v>5319.3</v>
      </c>
      <c r="AZ278" s="11">
        <v>5319300</v>
      </c>
      <c r="BA278" s="11"/>
      <c r="BB278" s="11"/>
      <c r="BC278" s="11"/>
      <c r="BD278" s="11"/>
      <c r="BE278" s="11">
        <v>5319300</v>
      </c>
      <c r="BF278" s="11"/>
      <c r="BG278" s="11"/>
      <c r="BH278" s="11"/>
      <c r="BI278" s="11"/>
      <c r="BJ278" s="11"/>
      <c r="BK278" s="11"/>
      <c r="BL278" s="11"/>
      <c r="BM278" s="11"/>
      <c r="BN278" s="20">
        <f t="shared" si="13"/>
        <v>5319.3</v>
      </c>
      <c r="BO278" s="11">
        <v>5319300</v>
      </c>
      <c r="BP278" s="11"/>
      <c r="BQ278" s="11"/>
      <c r="BR278" s="11"/>
      <c r="BS278" s="20">
        <f t="shared" si="14"/>
        <v>5319.3</v>
      </c>
    </row>
    <row r="279" spans="1:71" ht="204.75" x14ac:dyDescent="0.25">
      <c r="A279" s="12" t="s">
        <v>342</v>
      </c>
      <c r="B279" s="13" t="s">
        <v>269</v>
      </c>
      <c r="C279" s="13" t="s">
        <v>271</v>
      </c>
      <c r="D279" s="13" t="s">
        <v>73</v>
      </c>
      <c r="E279" s="13" t="s">
        <v>341</v>
      </c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 t="s">
        <v>190</v>
      </c>
      <c r="U279" s="13"/>
      <c r="V279" s="14"/>
      <c r="W279" s="14"/>
      <c r="X279" s="14"/>
      <c r="Y279" s="14"/>
      <c r="Z279" s="15"/>
      <c r="AA279" s="16">
        <v>5319300</v>
      </c>
      <c r="AB279" s="16"/>
      <c r="AC279" s="16"/>
      <c r="AD279" s="16"/>
      <c r="AE279" s="16"/>
      <c r="AF279" s="16"/>
      <c r="AG279" s="16"/>
      <c r="AH279" s="16"/>
      <c r="AI279" s="16"/>
      <c r="AJ279" s="16"/>
      <c r="AK279" s="16">
        <v>5319300</v>
      </c>
      <c r="AL279" s="16"/>
      <c r="AM279" s="16"/>
      <c r="AN279" s="16"/>
      <c r="AO279" s="16"/>
      <c r="AP279" s="16">
        <v>5319300</v>
      </c>
      <c r="AQ279" s="16"/>
      <c r="AR279" s="16"/>
      <c r="AS279" s="16"/>
      <c r="AT279" s="16"/>
      <c r="AU279" s="16"/>
      <c r="AV279" s="16"/>
      <c r="AW279" s="16"/>
      <c r="AX279" s="16"/>
      <c r="AY279" s="21">
        <f t="shared" si="12"/>
        <v>5319.3</v>
      </c>
      <c r="AZ279" s="16">
        <v>5319300</v>
      </c>
      <c r="BA279" s="16"/>
      <c r="BB279" s="16"/>
      <c r="BC279" s="16"/>
      <c r="BD279" s="16"/>
      <c r="BE279" s="16">
        <v>5319300</v>
      </c>
      <c r="BF279" s="16"/>
      <c r="BG279" s="16"/>
      <c r="BH279" s="16"/>
      <c r="BI279" s="16"/>
      <c r="BJ279" s="16"/>
      <c r="BK279" s="16"/>
      <c r="BL279" s="16"/>
      <c r="BM279" s="16"/>
      <c r="BN279" s="21">
        <f t="shared" si="13"/>
        <v>5319.3</v>
      </c>
      <c r="BO279" s="16">
        <v>5319300</v>
      </c>
      <c r="BP279" s="16"/>
      <c r="BQ279" s="16"/>
      <c r="BR279" s="16"/>
      <c r="BS279" s="21">
        <f t="shared" si="14"/>
        <v>5319.3</v>
      </c>
    </row>
    <row r="280" spans="1:71" ht="94.5" x14ac:dyDescent="0.25">
      <c r="A280" s="8" t="s">
        <v>343</v>
      </c>
      <c r="B280" s="9" t="s">
        <v>269</v>
      </c>
      <c r="C280" s="9" t="s">
        <v>271</v>
      </c>
      <c r="D280" s="9" t="s">
        <v>73</v>
      </c>
      <c r="E280" s="9" t="s">
        <v>344</v>
      </c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10"/>
      <c r="W280" s="10"/>
      <c r="X280" s="10"/>
      <c r="Y280" s="10"/>
      <c r="Z280" s="8"/>
      <c r="AA280" s="11">
        <v>230800</v>
      </c>
      <c r="AB280" s="11"/>
      <c r="AC280" s="11"/>
      <c r="AD280" s="11"/>
      <c r="AE280" s="11"/>
      <c r="AF280" s="11"/>
      <c r="AG280" s="11"/>
      <c r="AH280" s="11"/>
      <c r="AI280" s="11"/>
      <c r="AJ280" s="11"/>
      <c r="AK280" s="11">
        <v>230800</v>
      </c>
      <c r="AL280" s="11"/>
      <c r="AM280" s="11"/>
      <c r="AN280" s="11"/>
      <c r="AO280" s="11"/>
      <c r="AP280" s="11">
        <v>223200</v>
      </c>
      <c r="AQ280" s="11"/>
      <c r="AR280" s="11"/>
      <c r="AS280" s="11"/>
      <c r="AT280" s="11"/>
      <c r="AU280" s="11"/>
      <c r="AV280" s="11"/>
      <c r="AW280" s="11"/>
      <c r="AX280" s="11"/>
      <c r="AY280" s="20">
        <f t="shared" si="12"/>
        <v>230.8</v>
      </c>
      <c r="AZ280" s="11">
        <v>223200</v>
      </c>
      <c r="BA280" s="11"/>
      <c r="BB280" s="11"/>
      <c r="BC280" s="11"/>
      <c r="BD280" s="11"/>
      <c r="BE280" s="11">
        <v>240000</v>
      </c>
      <c r="BF280" s="11"/>
      <c r="BG280" s="11"/>
      <c r="BH280" s="11"/>
      <c r="BI280" s="11"/>
      <c r="BJ280" s="11"/>
      <c r="BK280" s="11"/>
      <c r="BL280" s="11"/>
      <c r="BM280" s="11"/>
      <c r="BN280" s="20">
        <f t="shared" si="13"/>
        <v>223.2</v>
      </c>
      <c r="BO280" s="11">
        <v>240000</v>
      </c>
      <c r="BP280" s="11"/>
      <c r="BQ280" s="11"/>
      <c r="BR280" s="11"/>
      <c r="BS280" s="20">
        <f t="shared" si="14"/>
        <v>240</v>
      </c>
    </row>
    <row r="281" spans="1:71" ht="157.5" x14ac:dyDescent="0.25">
      <c r="A281" s="12" t="s">
        <v>345</v>
      </c>
      <c r="B281" s="13" t="s">
        <v>269</v>
      </c>
      <c r="C281" s="13" t="s">
        <v>271</v>
      </c>
      <c r="D281" s="13" t="s">
        <v>73</v>
      </c>
      <c r="E281" s="13" t="s">
        <v>344</v>
      </c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 t="s">
        <v>190</v>
      </c>
      <c r="U281" s="13"/>
      <c r="V281" s="14"/>
      <c r="W281" s="14"/>
      <c r="X281" s="14"/>
      <c r="Y281" s="14"/>
      <c r="Z281" s="15"/>
      <c r="AA281" s="16">
        <v>230800</v>
      </c>
      <c r="AB281" s="16"/>
      <c r="AC281" s="16"/>
      <c r="AD281" s="16"/>
      <c r="AE281" s="16"/>
      <c r="AF281" s="16"/>
      <c r="AG281" s="16"/>
      <c r="AH281" s="16"/>
      <c r="AI281" s="16"/>
      <c r="AJ281" s="16"/>
      <c r="AK281" s="16">
        <v>230800</v>
      </c>
      <c r="AL281" s="16"/>
      <c r="AM281" s="16"/>
      <c r="AN281" s="16"/>
      <c r="AO281" s="16"/>
      <c r="AP281" s="16">
        <v>223200</v>
      </c>
      <c r="AQ281" s="16"/>
      <c r="AR281" s="16"/>
      <c r="AS281" s="16"/>
      <c r="AT281" s="16"/>
      <c r="AU281" s="16"/>
      <c r="AV281" s="16"/>
      <c r="AW281" s="16"/>
      <c r="AX281" s="16"/>
      <c r="AY281" s="21">
        <f t="shared" si="12"/>
        <v>230.8</v>
      </c>
      <c r="AZ281" s="16">
        <v>223200</v>
      </c>
      <c r="BA281" s="16"/>
      <c r="BB281" s="16"/>
      <c r="BC281" s="16"/>
      <c r="BD281" s="16"/>
      <c r="BE281" s="16">
        <v>240000</v>
      </c>
      <c r="BF281" s="16"/>
      <c r="BG281" s="16"/>
      <c r="BH281" s="16"/>
      <c r="BI281" s="16"/>
      <c r="BJ281" s="16"/>
      <c r="BK281" s="16"/>
      <c r="BL281" s="16"/>
      <c r="BM281" s="16"/>
      <c r="BN281" s="21">
        <f t="shared" si="13"/>
        <v>223.2</v>
      </c>
      <c r="BO281" s="16">
        <v>240000</v>
      </c>
      <c r="BP281" s="16"/>
      <c r="BQ281" s="16"/>
      <c r="BR281" s="16"/>
      <c r="BS281" s="21">
        <f t="shared" si="14"/>
        <v>240</v>
      </c>
    </row>
    <row r="282" spans="1:71" ht="173.25" x14ac:dyDescent="0.25">
      <c r="A282" s="17" t="s">
        <v>346</v>
      </c>
      <c r="B282" s="9" t="s">
        <v>269</v>
      </c>
      <c r="C282" s="9" t="s">
        <v>271</v>
      </c>
      <c r="D282" s="9" t="s">
        <v>73</v>
      </c>
      <c r="E282" s="9" t="s">
        <v>347</v>
      </c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10"/>
      <c r="W282" s="10"/>
      <c r="X282" s="10"/>
      <c r="Y282" s="10"/>
      <c r="Z282" s="8"/>
      <c r="AA282" s="11">
        <v>756800</v>
      </c>
      <c r="AB282" s="11"/>
      <c r="AC282" s="11"/>
      <c r="AD282" s="11"/>
      <c r="AE282" s="11"/>
      <c r="AF282" s="11"/>
      <c r="AG282" s="11"/>
      <c r="AH282" s="11"/>
      <c r="AI282" s="11"/>
      <c r="AJ282" s="11"/>
      <c r="AK282" s="11">
        <v>756800</v>
      </c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20">
        <f t="shared" si="12"/>
        <v>756.8</v>
      </c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20">
        <f t="shared" si="13"/>
        <v>0</v>
      </c>
      <c r="BO282" s="11"/>
      <c r="BP282" s="11"/>
      <c r="BQ282" s="11"/>
      <c r="BR282" s="11"/>
      <c r="BS282" s="20">
        <f t="shared" si="14"/>
        <v>0</v>
      </c>
    </row>
    <row r="283" spans="1:71" ht="220.5" x14ac:dyDescent="0.25">
      <c r="A283" s="12" t="s">
        <v>348</v>
      </c>
      <c r="B283" s="13" t="s">
        <v>269</v>
      </c>
      <c r="C283" s="13" t="s">
        <v>271</v>
      </c>
      <c r="D283" s="13" t="s">
        <v>73</v>
      </c>
      <c r="E283" s="13" t="s">
        <v>347</v>
      </c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 t="s">
        <v>190</v>
      </c>
      <c r="U283" s="13"/>
      <c r="V283" s="14"/>
      <c r="W283" s="14"/>
      <c r="X283" s="14"/>
      <c r="Y283" s="14"/>
      <c r="Z283" s="15"/>
      <c r="AA283" s="16">
        <v>756800</v>
      </c>
      <c r="AB283" s="16"/>
      <c r="AC283" s="16"/>
      <c r="AD283" s="16"/>
      <c r="AE283" s="16"/>
      <c r="AF283" s="16"/>
      <c r="AG283" s="16"/>
      <c r="AH283" s="16"/>
      <c r="AI283" s="16"/>
      <c r="AJ283" s="16"/>
      <c r="AK283" s="16">
        <v>756800</v>
      </c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21">
        <f t="shared" si="12"/>
        <v>756.8</v>
      </c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21">
        <f t="shared" si="13"/>
        <v>0</v>
      </c>
      <c r="BO283" s="16"/>
      <c r="BP283" s="16"/>
      <c r="BQ283" s="16"/>
      <c r="BR283" s="16"/>
      <c r="BS283" s="21">
        <f t="shared" si="14"/>
        <v>0</v>
      </c>
    </row>
    <row r="284" spans="1:71" ht="157.5" x14ac:dyDescent="0.25">
      <c r="A284" s="17" t="s">
        <v>349</v>
      </c>
      <c r="B284" s="9" t="s">
        <v>269</v>
      </c>
      <c r="C284" s="9" t="s">
        <v>271</v>
      </c>
      <c r="D284" s="9" t="s">
        <v>73</v>
      </c>
      <c r="E284" s="9" t="s">
        <v>350</v>
      </c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10"/>
      <c r="W284" s="10"/>
      <c r="X284" s="10"/>
      <c r="Y284" s="10"/>
      <c r="Z284" s="8"/>
      <c r="AA284" s="11">
        <v>17000500</v>
      </c>
      <c r="AB284" s="11"/>
      <c r="AC284" s="11"/>
      <c r="AD284" s="11"/>
      <c r="AE284" s="11"/>
      <c r="AF284" s="11"/>
      <c r="AG284" s="11"/>
      <c r="AH284" s="11"/>
      <c r="AI284" s="11"/>
      <c r="AJ284" s="11"/>
      <c r="AK284" s="11">
        <v>17000500</v>
      </c>
      <c r="AL284" s="11"/>
      <c r="AM284" s="11"/>
      <c r="AN284" s="11"/>
      <c r="AO284" s="11"/>
      <c r="AP284" s="11">
        <v>17000500</v>
      </c>
      <c r="AQ284" s="11"/>
      <c r="AR284" s="11"/>
      <c r="AS284" s="11"/>
      <c r="AT284" s="11"/>
      <c r="AU284" s="11"/>
      <c r="AV284" s="11"/>
      <c r="AW284" s="11"/>
      <c r="AX284" s="11"/>
      <c r="AY284" s="20">
        <f t="shared" si="12"/>
        <v>17000.5</v>
      </c>
      <c r="AZ284" s="11">
        <v>17000500</v>
      </c>
      <c r="BA284" s="11"/>
      <c r="BB284" s="11"/>
      <c r="BC284" s="11"/>
      <c r="BD284" s="11"/>
      <c r="BE284" s="11">
        <v>18689100</v>
      </c>
      <c r="BF284" s="11"/>
      <c r="BG284" s="11"/>
      <c r="BH284" s="11"/>
      <c r="BI284" s="11"/>
      <c r="BJ284" s="11"/>
      <c r="BK284" s="11"/>
      <c r="BL284" s="11"/>
      <c r="BM284" s="11"/>
      <c r="BN284" s="20">
        <f t="shared" si="13"/>
        <v>17000.5</v>
      </c>
      <c r="BO284" s="11">
        <v>18689100</v>
      </c>
      <c r="BP284" s="11"/>
      <c r="BQ284" s="11"/>
      <c r="BR284" s="11"/>
      <c r="BS284" s="20">
        <f t="shared" si="14"/>
        <v>18689.099999999999</v>
      </c>
    </row>
    <row r="285" spans="1:71" ht="204.75" x14ac:dyDescent="0.25">
      <c r="A285" s="12" t="s">
        <v>351</v>
      </c>
      <c r="B285" s="13" t="s">
        <v>269</v>
      </c>
      <c r="C285" s="13" t="s">
        <v>271</v>
      </c>
      <c r="D285" s="13" t="s">
        <v>73</v>
      </c>
      <c r="E285" s="13" t="s">
        <v>350</v>
      </c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 t="s">
        <v>190</v>
      </c>
      <c r="U285" s="13"/>
      <c r="V285" s="14"/>
      <c r="W285" s="14"/>
      <c r="X285" s="14"/>
      <c r="Y285" s="14"/>
      <c r="Z285" s="15"/>
      <c r="AA285" s="16">
        <v>17000500</v>
      </c>
      <c r="AB285" s="16"/>
      <c r="AC285" s="16"/>
      <c r="AD285" s="16"/>
      <c r="AE285" s="16"/>
      <c r="AF285" s="16"/>
      <c r="AG285" s="16"/>
      <c r="AH285" s="16"/>
      <c r="AI285" s="16"/>
      <c r="AJ285" s="16"/>
      <c r="AK285" s="16">
        <v>17000500</v>
      </c>
      <c r="AL285" s="16"/>
      <c r="AM285" s="16"/>
      <c r="AN285" s="16"/>
      <c r="AO285" s="16"/>
      <c r="AP285" s="16">
        <v>17000500</v>
      </c>
      <c r="AQ285" s="16"/>
      <c r="AR285" s="16"/>
      <c r="AS285" s="16"/>
      <c r="AT285" s="16"/>
      <c r="AU285" s="16"/>
      <c r="AV285" s="16"/>
      <c r="AW285" s="16"/>
      <c r="AX285" s="16"/>
      <c r="AY285" s="21">
        <f t="shared" si="12"/>
        <v>17000.5</v>
      </c>
      <c r="AZ285" s="16">
        <v>17000500</v>
      </c>
      <c r="BA285" s="16"/>
      <c r="BB285" s="16"/>
      <c r="BC285" s="16"/>
      <c r="BD285" s="16"/>
      <c r="BE285" s="16">
        <v>18689100</v>
      </c>
      <c r="BF285" s="16"/>
      <c r="BG285" s="16"/>
      <c r="BH285" s="16"/>
      <c r="BI285" s="16"/>
      <c r="BJ285" s="16"/>
      <c r="BK285" s="16"/>
      <c r="BL285" s="16"/>
      <c r="BM285" s="16"/>
      <c r="BN285" s="21">
        <f t="shared" si="13"/>
        <v>17000.5</v>
      </c>
      <c r="BO285" s="16">
        <v>18689100</v>
      </c>
      <c r="BP285" s="16"/>
      <c r="BQ285" s="16"/>
      <c r="BR285" s="16"/>
      <c r="BS285" s="21">
        <f t="shared" si="14"/>
        <v>18689.099999999999</v>
      </c>
    </row>
    <row r="286" spans="1:71" ht="78.75" x14ac:dyDescent="0.25">
      <c r="A286" s="8" t="s">
        <v>352</v>
      </c>
      <c r="B286" s="9" t="s">
        <v>269</v>
      </c>
      <c r="C286" s="9" t="s">
        <v>271</v>
      </c>
      <c r="D286" s="9" t="s">
        <v>73</v>
      </c>
      <c r="E286" s="9" t="s">
        <v>353</v>
      </c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10"/>
      <c r="W286" s="10"/>
      <c r="X286" s="10"/>
      <c r="Y286" s="10"/>
      <c r="Z286" s="8"/>
      <c r="AA286" s="11">
        <v>2156250</v>
      </c>
      <c r="AB286" s="11"/>
      <c r="AC286" s="11">
        <v>2070000</v>
      </c>
      <c r="AD286" s="11">
        <v>86250</v>
      </c>
      <c r="AE286" s="11"/>
      <c r="AF286" s="11"/>
      <c r="AG286" s="11"/>
      <c r="AH286" s="11"/>
      <c r="AI286" s="11"/>
      <c r="AJ286" s="11"/>
      <c r="AK286" s="11">
        <v>2156250</v>
      </c>
      <c r="AL286" s="11"/>
      <c r="AM286" s="11">
        <v>2070000</v>
      </c>
      <c r="AN286" s="11">
        <v>86250</v>
      </c>
      <c r="AO286" s="11"/>
      <c r="AP286" s="11">
        <v>1715900</v>
      </c>
      <c r="AQ286" s="11"/>
      <c r="AR286" s="11">
        <v>1647300</v>
      </c>
      <c r="AS286" s="11">
        <v>68600</v>
      </c>
      <c r="AT286" s="11"/>
      <c r="AU286" s="11"/>
      <c r="AV286" s="11"/>
      <c r="AW286" s="11"/>
      <c r="AX286" s="11"/>
      <c r="AY286" s="20">
        <f t="shared" si="12"/>
        <v>2156.25</v>
      </c>
      <c r="AZ286" s="11">
        <v>1715900</v>
      </c>
      <c r="BA286" s="11"/>
      <c r="BB286" s="11">
        <v>1647300</v>
      </c>
      <c r="BC286" s="11">
        <v>68600</v>
      </c>
      <c r="BD286" s="11"/>
      <c r="BE286" s="11">
        <v>1715900</v>
      </c>
      <c r="BF286" s="11"/>
      <c r="BG286" s="11">
        <v>1647300</v>
      </c>
      <c r="BH286" s="11">
        <v>68600</v>
      </c>
      <c r="BI286" s="11"/>
      <c r="BJ286" s="11"/>
      <c r="BK286" s="11"/>
      <c r="BL286" s="11"/>
      <c r="BM286" s="11"/>
      <c r="BN286" s="20">
        <f t="shared" si="13"/>
        <v>1715.9</v>
      </c>
      <c r="BO286" s="11">
        <v>1715900</v>
      </c>
      <c r="BP286" s="11"/>
      <c r="BQ286" s="11">
        <v>1647300</v>
      </c>
      <c r="BR286" s="11">
        <v>68600</v>
      </c>
      <c r="BS286" s="20">
        <f t="shared" si="14"/>
        <v>1715.9</v>
      </c>
    </row>
    <row r="287" spans="1:71" ht="126" x14ac:dyDescent="0.25">
      <c r="A287" s="15" t="s">
        <v>354</v>
      </c>
      <c r="B287" s="13" t="s">
        <v>269</v>
      </c>
      <c r="C287" s="13" t="s">
        <v>271</v>
      </c>
      <c r="D287" s="13" t="s">
        <v>73</v>
      </c>
      <c r="E287" s="13" t="s">
        <v>353</v>
      </c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 t="s">
        <v>190</v>
      </c>
      <c r="U287" s="13"/>
      <c r="V287" s="14"/>
      <c r="W287" s="14"/>
      <c r="X287" s="14"/>
      <c r="Y287" s="14"/>
      <c r="Z287" s="15"/>
      <c r="AA287" s="16">
        <v>2156250</v>
      </c>
      <c r="AB287" s="16"/>
      <c r="AC287" s="16">
        <v>2070000</v>
      </c>
      <c r="AD287" s="16">
        <v>86250</v>
      </c>
      <c r="AE287" s="16"/>
      <c r="AF287" s="16"/>
      <c r="AG287" s="16"/>
      <c r="AH287" s="16"/>
      <c r="AI287" s="16"/>
      <c r="AJ287" s="16"/>
      <c r="AK287" s="16">
        <v>2156250</v>
      </c>
      <c r="AL287" s="16"/>
      <c r="AM287" s="16">
        <v>2070000</v>
      </c>
      <c r="AN287" s="16">
        <v>86250</v>
      </c>
      <c r="AO287" s="16"/>
      <c r="AP287" s="16">
        <v>1715900</v>
      </c>
      <c r="AQ287" s="16"/>
      <c r="AR287" s="16">
        <v>1647300</v>
      </c>
      <c r="AS287" s="16">
        <v>68600</v>
      </c>
      <c r="AT287" s="16"/>
      <c r="AU287" s="16"/>
      <c r="AV287" s="16"/>
      <c r="AW287" s="16"/>
      <c r="AX287" s="16"/>
      <c r="AY287" s="21">
        <f t="shared" si="12"/>
        <v>2156.25</v>
      </c>
      <c r="AZ287" s="16">
        <v>1715900</v>
      </c>
      <c r="BA287" s="16"/>
      <c r="BB287" s="16">
        <v>1647300</v>
      </c>
      <c r="BC287" s="16">
        <v>68600</v>
      </c>
      <c r="BD287" s="16"/>
      <c r="BE287" s="16">
        <v>1715900</v>
      </c>
      <c r="BF287" s="16"/>
      <c r="BG287" s="16">
        <v>1647300</v>
      </c>
      <c r="BH287" s="16">
        <v>68600</v>
      </c>
      <c r="BI287" s="16"/>
      <c r="BJ287" s="16"/>
      <c r="BK287" s="16"/>
      <c r="BL287" s="16"/>
      <c r="BM287" s="16"/>
      <c r="BN287" s="21">
        <f t="shared" si="13"/>
        <v>1715.9</v>
      </c>
      <c r="BO287" s="16">
        <v>1715900</v>
      </c>
      <c r="BP287" s="16"/>
      <c r="BQ287" s="16">
        <v>1647300</v>
      </c>
      <c r="BR287" s="16">
        <v>68600</v>
      </c>
      <c r="BS287" s="21">
        <f t="shared" si="14"/>
        <v>1715.9</v>
      </c>
    </row>
    <row r="288" spans="1:71" ht="110.25" x14ac:dyDescent="0.25">
      <c r="A288" s="8" t="s">
        <v>108</v>
      </c>
      <c r="B288" s="9" t="s">
        <v>269</v>
      </c>
      <c r="C288" s="9" t="s">
        <v>271</v>
      </c>
      <c r="D288" s="9" t="s">
        <v>73</v>
      </c>
      <c r="E288" s="9" t="s">
        <v>109</v>
      </c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10"/>
      <c r="W288" s="10"/>
      <c r="X288" s="10"/>
      <c r="Y288" s="10"/>
      <c r="Z288" s="8"/>
      <c r="AA288" s="11">
        <v>1911771</v>
      </c>
      <c r="AB288" s="11"/>
      <c r="AC288" s="11">
        <v>1835300</v>
      </c>
      <c r="AD288" s="11">
        <v>76471</v>
      </c>
      <c r="AE288" s="11"/>
      <c r="AF288" s="11"/>
      <c r="AG288" s="11"/>
      <c r="AH288" s="11"/>
      <c r="AI288" s="11"/>
      <c r="AJ288" s="11"/>
      <c r="AK288" s="11">
        <v>1911771</v>
      </c>
      <c r="AL288" s="11"/>
      <c r="AM288" s="11">
        <v>1835300</v>
      </c>
      <c r="AN288" s="11">
        <v>76471</v>
      </c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20">
        <f t="shared" si="12"/>
        <v>1911.771</v>
      </c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20">
        <f t="shared" si="13"/>
        <v>0</v>
      </c>
      <c r="BO288" s="11"/>
      <c r="BP288" s="11"/>
      <c r="BQ288" s="11"/>
      <c r="BR288" s="11"/>
      <c r="BS288" s="20">
        <f t="shared" si="14"/>
        <v>0</v>
      </c>
    </row>
    <row r="289" spans="1:71" ht="63" x14ac:dyDescent="0.25">
      <c r="A289" s="8" t="s">
        <v>110</v>
      </c>
      <c r="B289" s="9" t="s">
        <v>269</v>
      </c>
      <c r="C289" s="9" t="s">
        <v>271</v>
      </c>
      <c r="D289" s="9" t="s">
        <v>73</v>
      </c>
      <c r="E289" s="9" t="s">
        <v>111</v>
      </c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10"/>
      <c r="W289" s="10"/>
      <c r="X289" s="10"/>
      <c r="Y289" s="10"/>
      <c r="Z289" s="8"/>
      <c r="AA289" s="11">
        <v>1911771</v>
      </c>
      <c r="AB289" s="11"/>
      <c r="AC289" s="11">
        <v>1835300</v>
      </c>
      <c r="AD289" s="11">
        <v>76471</v>
      </c>
      <c r="AE289" s="11"/>
      <c r="AF289" s="11"/>
      <c r="AG289" s="11"/>
      <c r="AH289" s="11"/>
      <c r="AI289" s="11"/>
      <c r="AJ289" s="11"/>
      <c r="AK289" s="11">
        <v>1911771</v>
      </c>
      <c r="AL289" s="11"/>
      <c r="AM289" s="11">
        <v>1835300</v>
      </c>
      <c r="AN289" s="11">
        <v>76471</v>
      </c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20">
        <f t="shared" si="12"/>
        <v>1911.771</v>
      </c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20">
        <f t="shared" si="13"/>
        <v>0</v>
      </c>
      <c r="BO289" s="11"/>
      <c r="BP289" s="11"/>
      <c r="BQ289" s="11"/>
      <c r="BR289" s="11"/>
      <c r="BS289" s="20">
        <f t="shared" si="14"/>
        <v>0</v>
      </c>
    </row>
    <row r="290" spans="1:71" ht="63" x14ac:dyDescent="0.25">
      <c r="A290" s="8" t="s">
        <v>219</v>
      </c>
      <c r="B290" s="9" t="s">
        <v>269</v>
      </c>
      <c r="C290" s="9" t="s">
        <v>271</v>
      </c>
      <c r="D290" s="9" t="s">
        <v>73</v>
      </c>
      <c r="E290" s="9" t="s">
        <v>220</v>
      </c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10"/>
      <c r="W290" s="10"/>
      <c r="X290" s="10"/>
      <c r="Y290" s="10"/>
      <c r="Z290" s="8"/>
      <c r="AA290" s="11">
        <v>1911771</v>
      </c>
      <c r="AB290" s="11"/>
      <c r="AC290" s="11">
        <v>1835300</v>
      </c>
      <c r="AD290" s="11">
        <v>76471</v>
      </c>
      <c r="AE290" s="11"/>
      <c r="AF290" s="11"/>
      <c r="AG290" s="11"/>
      <c r="AH290" s="11"/>
      <c r="AI290" s="11"/>
      <c r="AJ290" s="11"/>
      <c r="AK290" s="11">
        <v>1911771</v>
      </c>
      <c r="AL290" s="11"/>
      <c r="AM290" s="11">
        <v>1835300</v>
      </c>
      <c r="AN290" s="11">
        <v>76471</v>
      </c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20">
        <f t="shared" si="12"/>
        <v>1911.771</v>
      </c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20">
        <f t="shared" si="13"/>
        <v>0</v>
      </c>
      <c r="BO290" s="11"/>
      <c r="BP290" s="11"/>
      <c r="BQ290" s="11"/>
      <c r="BR290" s="11"/>
      <c r="BS290" s="20">
        <f t="shared" si="14"/>
        <v>0</v>
      </c>
    </row>
    <row r="291" spans="1:71" ht="78.75" x14ac:dyDescent="0.25">
      <c r="A291" s="8" t="s">
        <v>355</v>
      </c>
      <c r="B291" s="9" t="s">
        <v>269</v>
      </c>
      <c r="C291" s="9" t="s">
        <v>271</v>
      </c>
      <c r="D291" s="9" t="s">
        <v>73</v>
      </c>
      <c r="E291" s="9" t="s">
        <v>356</v>
      </c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10"/>
      <c r="W291" s="10"/>
      <c r="X291" s="10"/>
      <c r="Y291" s="10"/>
      <c r="Z291" s="8"/>
      <c r="AA291" s="11">
        <v>1911771</v>
      </c>
      <c r="AB291" s="11"/>
      <c r="AC291" s="11">
        <v>1835300</v>
      </c>
      <c r="AD291" s="11">
        <v>76471</v>
      </c>
      <c r="AE291" s="11"/>
      <c r="AF291" s="11"/>
      <c r="AG291" s="11"/>
      <c r="AH291" s="11"/>
      <c r="AI291" s="11"/>
      <c r="AJ291" s="11"/>
      <c r="AK291" s="11">
        <v>1911771</v>
      </c>
      <c r="AL291" s="11"/>
      <c r="AM291" s="11">
        <v>1835300</v>
      </c>
      <c r="AN291" s="11">
        <v>76471</v>
      </c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20">
        <f t="shared" si="12"/>
        <v>1911.771</v>
      </c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20">
        <f t="shared" si="13"/>
        <v>0</v>
      </c>
      <c r="BO291" s="11"/>
      <c r="BP291" s="11"/>
      <c r="BQ291" s="11"/>
      <c r="BR291" s="11"/>
      <c r="BS291" s="20">
        <f t="shared" si="14"/>
        <v>0</v>
      </c>
    </row>
    <row r="292" spans="1:71" ht="126" x14ac:dyDescent="0.25">
      <c r="A292" s="15" t="s">
        <v>357</v>
      </c>
      <c r="B292" s="13" t="s">
        <v>269</v>
      </c>
      <c r="C292" s="13" t="s">
        <v>271</v>
      </c>
      <c r="D292" s="13" t="s">
        <v>73</v>
      </c>
      <c r="E292" s="13" t="s">
        <v>356</v>
      </c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 t="s">
        <v>190</v>
      </c>
      <c r="U292" s="13"/>
      <c r="V292" s="14"/>
      <c r="W292" s="14"/>
      <c r="X292" s="14"/>
      <c r="Y292" s="14"/>
      <c r="Z292" s="15"/>
      <c r="AA292" s="16">
        <v>1911771</v>
      </c>
      <c r="AB292" s="16"/>
      <c r="AC292" s="16">
        <v>1835300</v>
      </c>
      <c r="AD292" s="16">
        <v>76471</v>
      </c>
      <c r="AE292" s="16"/>
      <c r="AF292" s="16"/>
      <c r="AG292" s="16"/>
      <c r="AH292" s="16"/>
      <c r="AI292" s="16"/>
      <c r="AJ292" s="16"/>
      <c r="AK292" s="16">
        <v>1911771</v>
      </c>
      <c r="AL292" s="16"/>
      <c r="AM292" s="16">
        <v>1835300</v>
      </c>
      <c r="AN292" s="16">
        <v>76471</v>
      </c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21">
        <f t="shared" si="12"/>
        <v>1911.771</v>
      </c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21">
        <f t="shared" si="13"/>
        <v>0</v>
      </c>
      <c r="BO292" s="16"/>
      <c r="BP292" s="16"/>
      <c r="BQ292" s="16"/>
      <c r="BR292" s="16"/>
      <c r="BS292" s="21">
        <f t="shared" si="14"/>
        <v>0</v>
      </c>
    </row>
    <row r="293" spans="1:71" ht="15.75" x14ac:dyDescent="0.25">
      <c r="A293" s="5" t="s">
        <v>358</v>
      </c>
      <c r="B293" s="4" t="s">
        <v>269</v>
      </c>
      <c r="C293" s="4" t="s">
        <v>271</v>
      </c>
      <c r="D293" s="4" t="s">
        <v>143</v>
      </c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6"/>
      <c r="W293" s="6"/>
      <c r="X293" s="6"/>
      <c r="Y293" s="6"/>
      <c r="Z293" s="5"/>
      <c r="AA293" s="7">
        <v>10201000</v>
      </c>
      <c r="AB293" s="7"/>
      <c r="AC293" s="7"/>
      <c r="AD293" s="7"/>
      <c r="AE293" s="7"/>
      <c r="AF293" s="7"/>
      <c r="AG293" s="7"/>
      <c r="AH293" s="7"/>
      <c r="AI293" s="7"/>
      <c r="AJ293" s="7"/>
      <c r="AK293" s="7">
        <v>10201000</v>
      </c>
      <c r="AL293" s="7"/>
      <c r="AM293" s="7"/>
      <c r="AN293" s="7"/>
      <c r="AO293" s="7"/>
      <c r="AP293" s="7">
        <v>7001000</v>
      </c>
      <c r="AQ293" s="7"/>
      <c r="AR293" s="7"/>
      <c r="AS293" s="7"/>
      <c r="AT293" s="7"/>
      <c r="AU293" s="7"/>
      <c r="AV293" s="7"/>
      <c r="AW293" s="7"/>
      <c r="AX293" s="7"/>
      <c r="AY293" s="19">
        <f t="shared" si="12"/>
        <v>10201</v>
      </c>
      <c r="AZ293" s="7">
        <v>7001000</v>
      </c>
      <c r="BA293" s="7"/>
      <c r="BB293" s="7"/>
      <c r="BC293" s="7"/>
      <c r="BD293" s="7"/>
      <c r="BE293" s="7">
        <v>12001000</v>
      </c>
      <c r="BF293" s="7"/>
      <c r="BG293" s="7"/>
      <c r="BH293" s="7"/>
      <c r="BI293" s="7"/>
      <c r="BJ293" s="7"/>
      <c r="BK293" s="7"/>
      <c r="BL293" s="7"/>
      <c r="BM293" s="7"/>
      <c r="BN293" s="19">
        <f t="shared" si="13"/>
        <v>7001</v>
      </c>
      <c r="BO293" s="7">
        <v>12001000</v>
      </c>
      <c r="BP293" s="7"/>
      <c r="BQ293" s="7"/>
      <c r="BR293" s="7"/>
      <c r="BS293" s="19">
        <f t="shared" si="14"/>
        <v>12001</v>
      </c>
    </row>
    <row r="294" spans="1:71" ht="47.25" x14ac:dyDescent="0.25">
      <c r="A294" s="8" t="s">
        <v>274</v>
      </c>
      <c r="B294" s="9" t="s">
        <v>269</v>
      </c>
      <c r="C294" s="9" t="s">
        <v>271</v>
      </c>
      <c r="D294" s="9" t="s">
        <v>143</v>
      </c>
      <c r="E294" s="9" t="s">
        <v>275</v>
      </c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10"/>
      <c r="W294" s="10"/>
      <c r="X294" s="10"/>
      <c r="Y294" s="10"/>
      <c r="Z294" s="8"/>
      <c r="AA294" s="11">
        <v>10201000</v>
      </c>
      <c r="AB294" s="11"/>
      <c r="AC294" s="11"/>
      <c r="AD294" s="11"/>
      <c r="AE294" s="11"/>
      <c r="AF294" s="11"/>
      <c r="AG294" s="11"/>
      <c r="AH294" s="11"/>
      <c r="AI294" s="11"/>
      <c r="AJ294" s="11"/>
      <c r="AK294" s="11">
        <v>10201000</v>
      </c>
      <c r="AL294" s="11"/>
      <c r="AM294" s="11"/>
      <c r="AN294" s="11"/>
      <c r="AO294" s="11"/>
      <c r="AP294" s="11">
        <v>7001000</v>
      </c>
      <c r="AQ294" s="11"/>
      <c r="AR294" s="11"/>
      <c r="AS294" s="11"/>
      <c r="AT294" s="11"/>
      <c r="AU294" s="11"/>
      <c r="AV294" s="11"/>
      <c r="AW294" s="11"/>
      <c r="AX294" s="11"/>
      <c r="AY294" s="20">
        <f t="shared" si="12"/>
        <v>10201</v>
      </c>
      <c r="AZ294" s="11">
        <v>7001000</v>
      </c>
      <c r="BA294" s="11"/>
      <c r="BB294" s="11"/>
      <c r="BC294" s="11"/>
      <c r="BD294" s="11"/>
      <c r="BE294" s="11">
        <v>12001000</v>
      </c>
      <c r="BF294" s="11"/>
      <c r="BG294" s="11"/>
      <c r="BH294" s="11"/>
      <c r="BI294" s="11"/>
      <c r="BJ294" s="11"/>
      <c r="BK294" s="11"/>
      <c r="BL294" s="11"/>
      <c r="BM294" s="11"/>
      <c r="BN294" s="20">
        <f t="shared" si="13"/>
        <v>7001</v>
      </c>
      <c r="BO294" s="11">
        <v>12001000</v>
      </c>
      <c r="BP294" s="11"/>
      <c r="BQ294" s="11"/>
      <c r="BR294" s="11"/>
      <c r="BS294" s="20">
        <f t="shared" si="14"/>
        <v>12001</v>
      </c>
    </row>
    <row r="295" spans="1:71" ht="47.25" x14ac:dyDescent="0.25">
      <c r="A295" s="8" t="s">
        <v>276</v>
      </c>
      <c r="B295" s="9" t="s">
        <v>269</v>
      </c>
      <c r="C295" s="9" t="s">
        <v>271</v>
      </c>
      <c r="D295" s="9" t="s">
        <v>143</v>
      </c>
      <c r="E295" s="9" t="s">
        <v>277</v>
      </c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10"/>
      <c r="W295" s="10"/>
      <c r="X295" s="10"/>
      <c r="Y295" s="10"/>
      <c r="Z295" s="8"/>
      <c r="AA295" s="11">
        <v>10201000</v>
      </c>
      <c r="AB295" s="11"/>
      <c r="AC295" s="11"/>
      <c r="AD295" s="11"/>
      <c r="AE295" s="11"/>
      <c r="AF295" s="11"/>
      <c r="AG295" s="11"/>
      <c r="AH295" s="11"/>
      <c r="AI295" s="11"/>
      <c r="AJ295" s="11"/>
      <c r="AK295" s="11">
        <v>10201000</v>
      </c>
      <c r="AL295" s="11"/>
      <c r="AM295" s="11"/>
      <c r="AN295" s="11"/>
      <c r="AO295" s="11"/>
      <c r="AP295" s="11">
        <v>7001000</v>
      </c>
      <c r="AQ295" s="11"/>
      <c r="AR295" s="11"/>
      <c r="AS295" s="11"/>
      <c r="AT295" s="11"/>
      <c r="AU295" s="11"/>
      <c r="AV295" s="11"/>
      <c r="AW295" s="11"/>
      <c r="AX295" s="11"/>
      <c r="AY295" s="20">
        <f t="shared" si="12"/>
        <v>10201</v>
      </c>
      <c r="AZ295" s="11">
        <v>7001000</v>
      </c>
      <c r="BA295" s="11"/>
      <c r="BB295" s="11"/>
      <c r="BC295" s="11"/>
      <c r="BD295" s="11"/>
      <c r="BE295" s="11">
        <v>12001000</v>
      </c>
      <c r="BF295" s="11"/>
      <c r="BG295" s="11"/>
      <c r="BH295" s="11"/>
      <c r="BI295" s="11"/>
      <c r="BJ295" s="11"/>
      <c r="BK295" s="11"/>
      <c r="BL295" s="11"/>
      <c r="BM295" s="11"/>
      <c r="BN295" s="20">
        <f t="shared" si="13"/>
        <v>7001</v>
      </c>
      <c r="BO295" s="11">
        <v>12001000</v>
      </c>
      <c r="BP295" s="11"/>
      <c r="BQ295" s="11"/>
      <c r="BR295" s="11"/>
      <c r="BS295" s="20">
        <f t="shared" si="14"/>
        <v>12001</v>
      </c>
    </row>
    <row r="296" spans="1:71" ht="94.5" x14ac:dyDescent="0.25">
      <c r="A296" s="8" t="s">
        <v>278</v>
      </c>
      <c r="B296" s="9" t="s">
        <v>269</v>
      </c>
      <c r="C296" s="9" t="s">
        <v>271</v>
      </c>
      <c r="D296" s="9" t="s">
        <v>143</v>
      </c>
      <c r="E296" s="9" t="s">
        <v>279</v>
      </c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10"/>
      <c r="W296" s="10"/>
      <c r="X296" s="10"/>
      <c r="Y296" s="10"/>
      <c r="Z296" s="8"/>
      <c r="AA296" s="11">
        <v>10201000</v>
      </c>
      <c r="AB296" s="11"/>
      <c r="AC296" s="11"/>
      <c r="AD296" s="11"/>
      <c r="AE296" s="11"/>
      <c r="AF296" s="11"/>
      <c r="AG296" s="11"/>
      <c r="AH296" s="11"/>
      <c r="AI296" s="11"/>
      <c r="AJ296" s="11"/>
      <c r="AK296" s="11">
        <v>10201000</v>
      </c>
      <c r="AL296" s="11"/>
      <c r="AM296" s="11"/>
      <c r="AN296" s="11"/>
      <c r="AO296" s="11"/>
      <c r="AP296" s="11">
        <v>7001000</v>
      </c>
      <c r="AQ296" s="11"/>
      <c r="AR296" s="11"/>
      <c r="AS296" s="11"/>
      <c r="AT296" s="11"/>
      <c r="AU296" s="11"/>
      <c r="AV296" s="11"/>
      <c r="AW296" s="11"/>
      <c r="AX296" s="11"/>
      <c r="AY296" s="20">
        <f t="shared" si="12"/>
        <v>10201</v>
      </c>
      <c r="AZ296" s="11">
        <v>7001000</v>
      </c>
      <c r="BA296" s="11"/>
      <c r="BB296" s="11"/>
      <c r="BC296" s="11"/>
      <c r="BD296" s="11"/>
      <c r="BE296" s="11">
        <v>12001000</v>
      </c>
      <c r="BF296" s="11"/>
      <c r="BG296" s="11"/>
      <c r="BH296" s="11"/>
      <c r="BI296" s="11"/>
      <c r="BJ296" s="11"/>
      <c r="BK296" s="11"/>
      <c r="BL296" s="11"/>
      <c r="BM296" s="11"/>
      <c r="BN296" s="20">
        <f t="shared" si="13"/>
        <v>7001</v>
      </c>
      <c r="BO296" s="11">
        <v>12001000</v>
      </c>
      <c r="BP296" s="11"/>
      <c r="BQ296" s="11"/>
      <c r="BR296" s="11"/>
      <c r="BS296" s="20">
        <f t="shared" si="14"/>
        <v>12001</v>
      </c>
    </row>
    <row r="297" spans="1:71" ht="63" x14ac:dyDescent="0.25">
      <c r="A297" s="8" t="s">
        <v>283</v>
      </c>
      <c r="B297" s="9" t="s">
        <v>269</v>
      </c>
      <c r="C297" s="9" t="s">
        <v>271</v>
      </c>
      <c r="D297" s="9" t="s">
        <v>143</v>
      </c>
      <c r="E297" s="9" t="s">
        <v>284</v>
      </c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10"/>
      <c r="W297" s="10"/>
      <c r="X297" s="10"/>
      <c r="Y297" s="10"/>
      <c r="Z297" s="8"/>
      <c r="AA297" s="11">
        <v>10201000</v>
      </c>
      <c r="AB297" s="11"/>
      <c r="AC297" s="11"/>
      <c r="AD297" s="11"/>
      <c r="AE297" s="11"/>
      <c r="AF297" s="11"/>
      <c r="AG297" s="11"/>
      <c r="AH297" s="11"/>
      <c r="AI297" s="11"/>
      <c r="AJ297" s="11"/>
      <c r="AK297" s="11">
        <v>10201000</v>
      </c>
      <c r="AL297" s="11"/>
      <c r="AM297" s="11"/>
      <c r="AN297" s="11"/>
      <c r="AO297" s="11"/>
      <c r="AP297" s="11">
        <v>7001000</v>
      </c>
      <c r="AQ297" s="11"/>
      <c r="AR297" s="11"/>
      <c r="AS297" s="11"/>
      <c r="AT297" s="11"/>
      <c r="AU297" s="11"/>
      <c r="AV297" s="11"/>
      <c r="AW297" s="11"/>
      <c r="AX297" s="11"/>
      <c r="AY297" s="20">
        <f t="shared" si="12"/>
        <v>10201</v>
      </c>
      <c r="AZ297" s="11">
        <v>7001000</v>
      </c>
      <c r="BA297" s="11"/>
      <c r="BB297" s="11"/>
      <c r="BC297" s="11"/>
      <c r="BD297" s="11"/>
      <c r="BE297" s="11">
        <v>12001000</v>
      </c>
      <c r="BF297" s="11"/>
      <c r="BG297" s="11"/>
      <c r="BH297" s="11"/>
      <c r="BI297" s="11"/>
      <c r="BJ297" s="11"/>
      <c r="BK297" s="11"/>
      <c r="BL297" s="11"/>
      <c r="BM297" s="11"/>
      <c r="BN297" s="20">
        <f t="shared" si="13"/>
        <v>7001</v>
      </c>
      <c r="BO297" s="11">
        <v>12001000</v>
      </c>
      <c r="BP297" s="11"/>
      <c r="BQ297" s="11"/>
      <c r="BR297" s="11"/>
      <c r="BS297" s="20">
        <f t="shared" si="14"/>
        <v>12001</v>
      </c>
    </row>
    <row r="298" spans="1:71" ht="110.25" x14ac:dyDescent="0.25">
      <c r="A298" s="15" t="s">
        <v>285</v>
      </c>
      <c r="B298" s="13" t="s">
        <v>269</v>
      </c>
      <c r="C298" s="13" t="s">
        <v>271</v>
      </c>
      <c r="D298" s="13" t="s">
        <v>143</v>
      </c>
      <c r="E298" s="13" t="s">
        <v>284</v>
      </c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 t="s">
        <v>190</v>
      </c>
      <c r="U298" s="13"/>
      <c r="V298" s="14"/>
      <c r="W298" s="14"/>
      <c r="X298" s="14"/>
      <c r="Y298" s="14"/>
      <c r="Z298" s="15"/>
      <c r="AA298" s="16">
        <v>10164650</v>
      </c>
      <c r="AB298" s="16"/>
      <c r="AC298" s="16"/>
      <c r="AD298" s="16"/>
      <c r="AE298" s="16"/>
      <c r="AF298" s="16"/>
      <c r="AG298" s="16"/>
      <c r="AH298" s="16"/>
      <c r="AI298" s="16"/>
      <c r="AJ298" s="16"/>
      <c r="AK298" s="16">
        <v>10164650</v>
      </c>
      <c r="AL298" s="16"/>
      <c r="AM298" s="16"/>
      <c r="AN298" s="16"/>
      <c r="AO298" s="16"/>
      <c r="AP298" s="16">
        <v>6975000</v>
      </c>
      <c r="AQ298" s="16"/>
      <c r="AR298" s="16"/>
      <c r="AS298" s="16"/>
      <c r="AT298" s="16"/>
      <c r="AU298" s="16"/>
      <c r="AV298" s="16"/>
      <c r="AW298" s="16"/>
      <c r="AX298" s="16"/>
      <c r="AY298" s="21">
        <f t="shared" si="12"/>
        <v>10164.65</v>
      </c>
      <c r="AZ298" s="16">
        <v>6975000</v>
      </c>
      <c r="BA298" s="16"/>
      <c r="BB298" s="16"/>
      <c r="BC298" s="16"/>
      <c r="BD298" s="16"/>
      <c r="BE298" s="16">
        <v>11971000</v>
      </c>
      <c r="BF298" s="16"/>
      <c r="BG298" s="16"/>
      <c r="BH298" s="16"/>
      <c r="BI298" s="16"/>
      <c r="BJ298" s="16"/>
      <c r="BK298" s="16"/>
      <c r="BL298" s="16"/>
      <c r="BM298" s="16"/>
      <c r="BN298" s="21">
        <f t="shared" si="13"/>
        <v>6975</v>
      </c>
      <c r="BO298" s="16">
        <v>11971000</v>
      </c>
      <c r="BP298" s="16"/>
      <c r="BQ298" s="16"/>
      <c r="BR298" s="16"/>
      <c r="BS298" s="21">
        <f t="shared" si="14"/>
        <v>11971</v>
      </c>
    </row>
    <row r="299" spans="1:71" ht="78.75" x14ac:dyDescent="0.25">
      <c r="A299" s="15" t="s">
        <v>359</v>
      </c>
      <c r="B299" s="13" t="s">
        <v>269</v>
      </c>
      <c r="C299" s="13" t="s">
        <v>271</v>
      </c>
      <c r="D299" s="13" t="s">
        <v>143</v>
      </c>
      <c r="E299" s="13" t="s">
        <v>284</v>
      </c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 t="s">
        <v>52</v>
      </c>
      <c r="U299" s="13"/>
      <c r="V299" s="14"/>
      <c r="W299" s="14"/>
      <c r="X299" s="14"/>
      <c r="Y299" s="14"/>
      <c r="Z299" s="15"/>
      <c r="AA299" s="16">
        <v>36350</v>
      </c>
      <c r="AB299" s="16"/>
      <c r="AC299" s="16"/>
      <c r="AD299" s="16"/>
      <c r="AE299" s="16"/>
      <c r="AF299" s="16"/>
      <c r="AG299" s="16"/>
      <c r="AH299" s="16"/>
      <c r="AI299" s="16"/>
      <c r="AJ299" s="16"/>
      <c r="AK299" s="16">
        <v>36350</v>
      </c>
      <c r="AL299" s="16"/>
      <c r="AM299" s="16"/>
      <c r="AN299" s="16"/>
      <c r="AO299" s="16"/>
      <c r="AP299" s="16">
        <v>26000</v>
      </c>
      <c r="AQ299" s="16"/>
      <c r="AR299" s="16"/>
      <c r="AS299" s="16"/>
      <c r="AT299" s="16"/>
      <c r="AU299" s="16"/>
      <c r="AV299" s="16"/>
      <c r="AW299" s="16"/>
      <c r="AX299" s="16"/>
      <c r="AY299" s="21">
        <f t="shared" si="12"/>
        <v>36.35</v>
      </c>
      <c r="AZ299" s="16">
        <v>26000</v>
      </c>
      <c r="BA299" s="16"/>
      <c r="BB299" s="16"/>
      <c r="BC299" s="16"/>
      <c r="BD299" s="16"/>
      <c r="BE299" s="16">
        <v>30000</v>
      </c>
      <c r="BF299" s="16"/>
      <c r="BG299" s="16"/>
      <c r="BH299" s="16"/>
      <c r="BI299" s="16"/>
      <c r="BJ299" s="16"/>
      <c r="BK299" s="16"/>
      <c r="BL299" s="16"/>
      <c r="BM299" s="16"/>
      <c r="BN299" s="21">
        <f t="shared" si="13"/>
        <v>26</v>
      </c>
      <c r="BO299" s="16">
        <v>30000</v>
      </c>
      <c r="BP299" s="16"/>
      <c r="BQ299" s="16"/>
      <c r="BR299" s="16"/>
      <c r="BS299" s="21">
        <f t="shared" si="14"/>
        <v>30</v>
      </c>
    </row>
    <row r="300" spans="1:71" ht="15.75" x14ac:dyDescent="0.25">
      <c r="A300" s="5" t="s">
        <v>360</v>
      </c>
      <c r="B300" s="4" t="s">
        <v>269</v>
      </c>
      <c r="C300" s="4" t="s">
        <v>271</v>
      </c>
      <c r="D300" s="4" t="s">
        <v>271</v>
      </c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6"/>
      <c r="W300" s="6"/>
      <c r="X300" s="6"/>
      <c r="Y300" s="6"/>
      <c r="Z300" s="5"/>
      <c r="AA300" s="7">
        <v>1287360</v>
      </c>
      <c r="AB300" s="7"/>
      <c r="AC300" s="7">
        <v>1235900</v>
      </c>
      <c r="AD300" s="7">
        <v>51460</v>
      </c>
      <c r="AE300" s="7"/>
      <c r="AF300" s="7"/>
      <c r="AG300" s="7"/>
      <c r="AH300" s="7"/>
      <c r="AI300" s="7"/>
      <c r="AJ300" s="7"/>
      <c r="AK300" s="7">
        <v>1287360</v>
      </c>
      <c r="AL300" s="7"/>
      <c r="AM300" s="7">
        <v>1235900</v>
      </c>
      <c r="AN300" s="7">
        <v>51460</v>
      </c>
      <c r="AO300" s="7"/>
      <c r="AP300" s="7">
        <v>1737100</v>
      </c>
      <c r="AQ300" s="7"/>
      <c r="AR300" s="7">
        <v>1667600</v>
      </c>
      <c r="AS300" s="7">
        <v>69500</v>
      </c>
      <c r="AT300" s="7"/>
      <c r="AU300" s="7"/>
      <c r="AV300" s="7"/>
      <c r="AW300" s="7"/>
      <c r="AX300" s="7"/>
      <c r="AY300" s="19">
        <f t="shared" si="12"/>
        <v>1287.3599999999999</v>
      </c>
      <c r="AZ300" s="7">
        <v>1737100</v>
      </c>
      <c r="BA300" s="7"/>
      <c r="BB300" s="7">
        <v>1667600</v>
      </c>
      <c r="BC300" s="7">
        <v>69500</v>
      </c>
      <c r="BD300" s="7"/>
      <c r="BE300" s="7">
        <v>1735700</v>
      </c>
      <c r="BF300" s="7"/>
      <c r="BG300" s="7">
        <v>1666300</v>
      </c>
      <c r="BH300" s="7">
        <v>69400</v>
      </c>
      <c r="BI300" s="7"/>
      <c r="BJ300" s="7"/>
      <c r="BK300" s="7"/>
      <c r="BL300" s="7"/>
      <c r="BM300" s="7"/>
      <c r="BN300" s="19">
        <f t="shared" si="13"/>
        <v>1737.1</v>
      </c>
      <c r="BO300" s="7">
        <v>1735700</v>
      </c>
      <c r="BP300" s="7"/>
      <c r="BQ300" s="7">
        <v>1666300</v>
      </c>
      <c r="BR300" s="7">
        <v>69400</v>
      </c>
      <c r="BS300" s="19">
        <f t="shared" si="14"/>
        <v>1735.7</v>
      </c>
    </row>
    <row r="301" spans="1:71" ht="47.25" x14ac:dyDescent="0.25">
      <c r="A301" s="8" t="s">
        <v>274</v>
      </c>
      <c r="B301" s="9" t="s">
        <v>269</v>
      </c>
      <c r="C301" s="9" t="s">
        <v>271</v>
      </c>
      <c r="D301" s="9" t="s">
        <v>271</v>
      </c>
      <c r="E301" s="9" t="s">
        <v>275</v>
      </c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10"/>
      <c r="W301" s="10"/>
      <c r="X301" s="10"/>
      <c r="Y301" s="10"/>
      <c r="Z301" s="8"/>
      <c r="AA301" s="11">
        <v>1287360</v>
      </c>
      <c r="AB301" s="11"/>
      <c r="AC301" s="11">
        <v>1235900</v>
      </c>
      <c r="AD301" s="11">
        <v>51460</v>
      </c>
      <c r="AE301" s="11"/>
      <c r="AF301" s="11"/>
      <c r="AG301" s="11"/>
      <c r="AH301" s="11"/>
      <c r="AI301" s="11"/>
      <c r="AJ301" s="11"/>
      <c r="AK301" s="11">
        <v>1287360</v>
      </c>
      <c r="AL301" s="11"/>
      <c r="AM301" s="11">
        <v>1235900</v>
      </c>
      <c r="AN301" s="11">
        <v>51460</v>
      </c>
      <c r="AO301" s="11"/>
      <c r="AP301" s="11">
        <v>1737100</v>
      </c>
      <c r="AQ301" s="11"/>
      <c r="AR301" s="11">
        <v>1667600</v>
      </c>
      <c r="AS301" s="11">
        <v>69500</v>
      </c>
      <c r="AT301" s="11"/>
      <c r="AU301" s="11"/>
      <c r="AV301" s="11"/>
      <c r="AW301" s="11"/>
      <c r="AX301" s="11"/>
      <c r="AY301" s="20">
        <f t="shared" si="12"/>
        <v>1287.3599999999999</v>
      </c>
      <c r="AZ301" s="11">
        <v>1737100</v>
      </c>
      <c r="BA301" s="11"/>
      <c r="BB301" s="11">
        <v>1667600</v>
      </c>
      <c r="BC301" s="11">
        <v>69500</v>
      </c>
      <c r="BD301" s="11"/>
      <c r="BE301" s="11">
        <v>1735700</v>
      </c>
      <c r="BF301" s="11"/>
      <c r="BG301" s="11">
        <v>1666300</v>
      </c>
      <c r="BH301" s="11">
        <v>69400</v>
      </c>
      <c r="BI301" s="11"/>
      <c r="BJ301" s="11"/>
      <c r="BK301" s="11"/>
      <c r="BL301" s="11"/>
      <c r="BM301" s="11"/>
      <c r="BN301" s="20">
        <f t="shared" si="13"/>
        <v>1737.1</v>
      </c>
      <c r="BO301" s="11">
        <v>1735700</v>
      </c>
      <c r="BP301" s="11"/>
      <c r="BQ301" s="11">
        <v>1666300</v>
      </c>
      <c r="BR301" s="11">
        <v>69400</v>
      </c>
      <c r="BS301" s="20">
        <f t="shared" si="14"/>
        <v>1735.7</v>
      </c>
    </row>
    <row r="302" spans="1:71" ht="31.5" x14ac:dyDescent="0.25">
      <c r="A302" s="8" t="s">
        <v>333</v>
      </c>
      <c r="B302" s="9" t="s">
        <v>269</v>
      </c>
      <c r="C302" s="9" t="s">
        <v>271</v>
      </c>
      <c r="D302" s="9" t="s">
        <v>271</v>
      </c>
      <c r="E302" s="9" t="s">
        <v>334</v>
      </c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10"/>
      <c r="W302" s="10"/>
      <c r="X302" s="10"/>
      <c r="Y302" s="10"/>
      <c r="Z302" s="8"/>
      <c r="AA302" s="11">
        <v>1287360</v>
      </c>
      <c r="AB302" s="11"/>
      <c r="AC302" s="11">
        <v>1235900</v>
      </c>
      <c r="AD302" s="11">
        <v>51460</v>
      </c>
      <c r="AE302" s="11"/>
      <c r="AF302" s="11"/>
      <c r="AG302" s="11"/>
      <c r="AH302" s="11"/>
      <c r="AI302" s="11"/>
      <c r="AJ302" s="11"/>
      <c r="AK302" s="11">
        <v>1287360</v>
      </c>
      <c r="AL302" s="11"/>
      <c r="AM302" s="11">
        <v>1235900</v>
      </c>
      <c r="AN302" s="11">
        <v>51460</v>
      </c>
      <c r="AO302" s="11"/>
      <c r="AP302" s="11">
        <v>1737100</v>
      </c>
      <c r="AQ302" s="11"/>
      <c r="AR302" s="11">
        <v>1667600</v>
      </c>
      <c r="AS302" s="11">
        <v>69500</v>
      </c>
      <c r="AT302" s="11"/>
      <c r="AU302" s="11"/>
      <c r="AV302" s="11"/>
      <c r="AW302" s="11"/>
      <c r="AX302" s="11"/>
      <c r="AY302" s="20">
        <f t="shared" si="12"/>
        <v>1287.3599999999999</v>
      </c>
      <c r="AZ302" s="11">
        <v>1737100</v>
      </c>
      <c r="BA302" s="11"/>
      <c r="BB302" s="11">
        <v>1667600</v>
      </c>
      <c r="BC302" s="11">
        <v>69500</v>
      </c>
      <c r="BD302" s="11"/>
      <c r="BE302" s="11">
        <v>1735700</v>
      </c>
      <c r="BF302" s="11"/>
      <c r="BG302" s="11">
        <v>1666300</v>
      </c>
      <c r="BH302" s="11">
        <v>69400</v>
      </c>
      <c r="BI302" s="11"/>
      <c r="BJ302" s="11"/>
      <c r="BK302" s="11"/>
      <c r="BL302" s="11"/>
      <c r="BM302" s="11"/>
      <c r="BN302" s="20">
        <f t="shared" si="13"/>
        <v>1737.1</v>
      </c>
      <c r="BO302" s="11">
        <v>1735700</v>
      </c>
      <c r="BP302" s="11"/>
      <c r="BQ302" s="11">
        <v>1666300</v>
      </c>
      <c r="BR302" s="11">
        <v>69400</v>
      </c>
      <c r="BS302" s="20">
        <f t="shared" si="14"/>
        <v>1735.7</v>
      </c>
    </row>
    <row r="303" spans="1:71" ht="47.25" x14ac:dyDescent="0.25">
      <c r="A303" s="8" t="s">
        <v>361</v>
      </c>
      <c r="B303" s="9" t="s">
        <v>269</v>
      </c>
      <c r="C303" s="9" t="s">
        <v>271</v>
      </c>
      <c r="D303" s="9" t="s">
        <v>271</v>
      </c>
      <c r="E303" s="9" t="s">
        <v>362</v>
      </c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10"/>
      <c r="W303" s="10"/>
      <c r="X303" s="10"/>
      <c r="Y303" s="10"/>
      <c r="Z303" s="8"/>
      <c r="AA303" s="11">
        <v>1287360</v>
      </c>
      <c r="AB303" s="11"/>
      <c r="AC303" s="11">
        <v>1235900</v>
      </c>
      <c r="AD303" s="11">
        <v>51460</v>
      </c>
      <c r="AE303" s="11"/>
      <c r="AF303" s="11"/>
      <c r="AG303" s="11"/>
      <c r="AH303" s="11"/>
      <c r="AI303" s="11"/>
      <c r="AJ303" s="11"/>
      <c r="AK303" s="11">
        <v>1287360</v>
      </c>
      <c r="AL303" s="11"/>
      <c r="AM303" s="11">
        <v>1235900</v>
      </c>
      <c r="AN303" s="11">
        <v>51460</v>
      </c>
      <c r="AO303" s="11"/>
      <c r="AP303" s="11">
        <v>1737100</v>
      </c>
      <c r="AQ303" s="11"/>
      <c r="AR303" s="11">
        <v>1667600</v>
      </c>
      <c r="AS303" s="11">
        <v>69500</v>
      </c>
      <c r="AT303" s="11"/>
      <c r="AU303" s="11"/>
      <c r="AV303" s="11"/>
      <c r="AW303" s="11"/>
      <c r="AX303" s="11"/>
      <c r="AY303" s="20">
        <f t="shared" si="12"/>
        <v>1287.3599999999999</v>
      </c>
      <c r="AZ303" s="11">
        <v>1737100</v>
      </c>
      <c r="BA303" s="11"/>
      <c r="BB303" s="11">
        <v>1667600</v>
      </c>
      <c r="BC303" s="11">
        <v>69500</v>
      </c>
      <c r="BD303" s="11"/>
      <c r="BE303" s="11">
        <v>1735700</v>
      </c>
      <c r="BF303" s="11"/>
      <c r="BG303" s="11">
        <v>1666300</v>
      </c>
      <c r="BH303" s="11">
        <v>69400</v>
      </c>
      <c r="BI303" s="11"/>
      <c r="BJ303" s="11"/>
      <c r="BK303" s="11"/>
      <c r="BL303" s="11"/>
      <c r="BM303" s="11"/>
      <c r="BN303" s="20">
        <f t="shared" si="13"/>
        <v>1737.1</v>
      </c>
      <c r="BO303" s="11">
        <v>1735700</v>
      </c>
      <c r="BP303" s="11"/>
      <c r="BQ303" s="11">
        <v>1666300</v>
      </c>
      <c r="BR303" s="11">
        <v>69400</v>
      </c>
      <c r="BS303" s="20">
        <f t="shared" si="14"/>
        <v>1735.7</v>
      </c>
    </row>
    <row r="304" spans="1:71" ht="78.75" x14ac:dyDescent="0.25">
      <c r="A304" s="8" t="s">
        <v>363</v>
      </c>
      <c r="B304" s="9" t="s">
        <v>269</v>
      </c>
      <c r="C304" s="9" t="s">
        <v>271</v>
      </c>
      <c r="D304" s="9" t="s">
        <v>271</v>
      </c>
      <c r="E304" s="9" t="s">
        <v>364</v>
      </c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10"/>
      <c r="W304" s="10"/>
      <c r="X304" s="10"/>
      <c r="Y304" s="10"/>
      <c r="Z304" s="8"/>
      <c r="AA304" s="11">
        <v>1287360</v>
      </c>
      <c r="AB304" s="11"/>
      <c r="AC304" s="11">
        <v>1235900</v>
      </c>
      <c r="AD304" s="11">
        <v>51460</v>
      </c>
      <c r="AE304" s="11"/>
      <c r="AF304" s="11"/>
      <c r="AG304" s="11"/>
      <c r="AH304" s="11"/>
      <c r="AI304" s="11"/>
      <c r="AJ304" s="11"/>
      <c r="AK304" s="11">
        <v>1287360</v>
      </c>
      <c r="AL304" s="11"/>
      <c r="AM304" s="11">
        <v>1235900</v>
      </c>
      <c r="AN304" s="11">
        <v>51460</v>
      </c>
      <c r="AO304" s="11"/>
      <c r="AP304" s="11">
        <v>1737100</v>
      </c>
      <c r="AQ304" s="11"/>
      <c r="AR304" s="11">
        <v>1667600</v>
      </c>
      <c r="AS304" s="11">
        <v>69500</v>
      </c>
      <c r="AT304" s="11"/>
      <c r="AU304" s="11"/>
      <c r="AV304" s="11"/>
      <c r="AW304" s="11"/>
      <c r="AX304" s="11"/>
      <c r="AY304" s="20">
        <f t="shared" si="12"/>
        <v>1287.3599999999999</v>
      </c>
      <c r="AZ304" s="11">
        <v>1737100</v>
      </c>
      <c r="BA304" s="11"/>
      <c r="BB304" s="11">
        <v>1667600</v>
      </c>
      <c r="BC304" s="11">
        <v>69500</v>
      </c>
      <c r="BD304" s="11"/>
      <c r="BE304" s="11">
        <v>1735700</v>
      </c>
      <c r="BF304" s="11"/>
      <c r="BG304" s="11">
        <v>1666300</v>
      </c>
      <c r="BH304" s="11">
        <v>69400</v>
      </c>
      <c r="BI304" s="11"/>
      <c r="BJ304" s="11"/>
      <c r="BK304" s="11"/>
      <c r="BL304" s="11"/>
      <c r="BM304" s="11"/>
      <c r="BN304" s="20">
        <f t="shared" si="13"/>
        <v>1737.1</v>
      </c>
      <c r="BO304" s="11">
        <v>1735700</v>
      </c>
      <c r="BP304" s="11"/>
      <c r="BQ304" s="11">
        <v>1666300</v>
      </c>
      <c r="BR304" s="11">
        <v>69400</v>
      </c>
      <c r="BS304" s="20">
        <f t="shared" si="14"/>
        <v>1735.7</v>
      </c>
    </row>
    <row r="305" spans="1:71" ht="94.5" x14ac:dyDescent="0.25">
      <c r="A305" s="15" t="s">
        <v>365</v>
      </c>
      <c r="B305" s="13" t="s">
        <v>269</v>
      </c>
      <c r="C305" s="13" t="s">
        <v>271</v>
      </c>
      <c r="D305" s="13" t="s">
        <v>271</v>
      </c>
      <c r="E305" s="13" t="s">
        <v>364</v>
      </c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 t="s">
        <v>124</v>
      </c>
      <c r="U305" s="13"/>
      <c r="V305" s="14"/>
      <c r="W305" s="14"/>
      <c r="X305" s="14"/>
      <c r="Y305" s="14"/>
      <c r="Z305" s="15"/>
      <c r="AA305" s="16">
        <v>125000</v>
      </c>
      <c r="AB305" s="16"/>
      <c r="AC305" s="16">
        <v>120000</v>
      </c>
      <c r="AD305" s="16">
        <v>5000</v>
      </c>
      <c r="AE305" s="16"/>
      <c r="AF305" s="16"/>
      <c r="AG305" s="16"/>
      <c r="AH305" s="16"/>
      <c r="AI305" s="16"/>
      <c r="AJ305" s="16"/>
      <c r="AK305" s="16">
        <v>125000</v>
      </c>
      <c r="AL305" s="16"/>
      <c r="AM305" s="16">
        <v>120000</v>
      </c>
      <c r="AN305" s="16">
        <v>5000</v>
      </c>
      <c r="AO305" s="16"/>
      <c r="AP305" s="16">
        <v>177000</v>
      </c>
      <c r="AQ305" s="16"/>
      <c r="AR305" s="16">
        <v>169625</v>
      </c>
      <c r="AS305" s="16">
        <v>7375</v>
      </c>
      <c r="AT305" s="16"/>
      <c r="AU305" s="16"/>
      <c r="AV305" s="16"/>
      <c r="AW305" s="16"/>
      <c r="AX305" s="16"/>
      <c r="AY305" s="21">
        <f t="shared" si="12"/>
        <v>125</v>
      </c>
      <c r="AZ305" s="16">
        <v>177000</v>
      </c>
      <c r="BA305" s="16"/>
      <c r="BB305" s="16">
        <v>169625</v>
      </c>
      <c r="BC305" s="16">
        <v>7375</v>
      </c>
      <c r="BD305" s="16"/>
      <c r="BE305" s="16">
        <v>177000</v>
      </c>
      <c r="BF305" s="16"/>
      <c r="BG305" s="16">
        <v>169625</v>
      </c>
      <c r="BH305" s="16">
        <v>7375</v>
      </c>
      <c r="BI305" s="16"/>
      <c r="BJ305" s="16"/>
      <c r="BK305" s="16"/>
      <c r="BL305" s="16"/>
      <c r="BM305" s="16"/>
      <c r="BN305" s="21">
        <f t="shared" si="13"/>
        <v>177</v>
      </c>
      <c r="BO305" s="16">
        <v>177000</v>
      </c>
      <c r="BP305" s="16"/>
      <c r="BQ305" s="16">
        <v>169625</v>
      </c>
      <c r="BR305" s="16">
        <v>7375</v>
      </c>
      <c r="BS305" s="21">
        <f t="shared" si="14"/>
        <v>177</v>
      </c>
    </row>
    <row r="306" spans="1:71" ht="126" x14ac:dyDescent="0.25">
      <c r="A306" s="15" t="s">
        <v>366</v>
      </c>
      <c r="B306" s="13" t="s">
        <v>269</v>
      </c>
      <c r="C306" s="13" t="s">
        <v>271</v>
      </c>
      <c r="D306" s="13" t="s">
        <v>271</v>
      </c>
      <c r="E306" s="13" t="s">
        <v>364</v>
      </c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 t="s">
        <v>190</v>
      </c>
      <c r="U306" s="13"/>
      <c r="V306" s="14"/>
      <c r="W306" s="14"/>
      <c r="X306" s="14"/>
      <c r="Y306" s="14"/>
      <c r="Z306" s="15"/>
      <c r="AA306" s="16">
        <v>1162360</v>
      </c>
      <c r="AB306" s="16"/>
      <c r="AC306" s="16">
        <v>1115900</v>
      </c>
      <c r="AD306" s="16">
        <v>46460</v>
      </c>
      <c r="AE306" s="16"/>
      <c r="AF306" s="16"/>
      <c r="AG306" s="16"/>
      <c r="AH306" s="16"/>
      <c r="AI306" s="16"/>
      <c r="AJ306" s="16"/>
      <c r="AK306" s="16">
        <v>1162360</v>
      </c>
      <c r="AL306" s="16"/>
      <c r="AM306" s="16">
        <v>1115900</v>
      </c>
      <c r="AN306" s="16">
        <v>46460</v>
      </c>
      <c r="AO306" s="16"/>
      <c r="AP306" s="16">
        <v>1560100</v>
      </c>
      <c r="AQ306" s="16"/>
      <c r="AR306" s="16">
        <v>1497975</v>
      </c>
      <c r="AS306" s="16">
        <v>62125</v>
      </c>
      <c r="AT306" s="16"/>
      <c r="AU306" s="16"/>
      <c r="AV306" s="16"/>
      <c r="AW306" s="16"/>
      <c r="AX306" s="16"/>
      <c r="AY306" s="21">
        <f t="shared" si="12"/>
        <v>1162.3599999999999</v>
      </c>
      <c r="AZ306" s="16">
        <v>1560100</v>
      </c>
      <c r="BA306" s="16"/>
      <c r="BB306" s="16">
        <v>1497975</v>
      </c>
      <c r="BC306" s="16">
        <v>62125</v>
      </c>
      <c r="BD306" s="16"/>
      <c r="BE306" s="16">
        <v>1558700</v>
      </c>
      <c r="BF306" s="16"/>
      <c r="BG306" s="16">
        <v>1496675</v>
      </c>
      <c r="BH306" s="16">
        <v>62025</v>
      </c>
      <c r="BI306" s="16"/>
      <c r="BJ306" s="16"/>
      <c r="BK306" s="16"/>
      <c r="BL306" s="16"/>
      <c r="BM306" s="16"/>
      <c r="BN306" s="21">
        <f t="shared" si="13"/>
        <v>1560.1</v>
      </c>
      <c r="BO306" s="16">
        <v>1558700</v>
      </c>
      <c r="BP306" s="16"/>
      <c r="BQ306" s="16">
        <v>1496675</v>
      </c>
      <c r="BR306" s="16">
        <v>62025</v>
      </c>
      <c r="BS306" s="21">
        <f t="shared" si="14"/>
        <v>1558.7</v>
      </c>
    </row>
    <row r="307" spans="1:71" ht="15.75" x14ac:dyDescent="0.25">
      <c r="A307" s="5" t="s">
        <v>367</v>
      </c>
      <c r="B307" s="4" t="s">
        <v>269</v>
      </c>
      <c r="C307" s="4" t="s">
        <v>271</v>
      </c>
      <c r="D307" s="4" t="s">
        <v>150</v>
      </c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6"/>
      <c r="W307" s="6"/>
      <c r="X307" s="6"/>
      <c r="Y307" s="6"/>
      <c r="Z307" s="5"/>
      <c r="AA307" s="7">
        <v>20594500</v>
      </c>
      <c r="AB307" s="7"/>
      <c r="AC307" s="7"/>
      <c r="AD307" s="7"/>
      <c r="AE307" s="7"/>
      <c r="AF307" s="7"/>
      <c r="AG307" s="7"/>
      <c r="AH307" s="7"/>
      <c r="AI307" s="7"/>
      <c r="AJ307" s="7"/>
      <c r="AK307" s="7">
        <v>20594500</v>
      </c>
      <c r="AL307" s="7"/>
      <c r="AM307" s="7"/>
      <c r="AN307" s="7"/>
      <c r="AO307" s="7"/>
      <c r="AP307" s="7">
        <v>22198850</v>
      </c>
      <c r="AQ307" s="7"/>
      <c r="AR307" s="7"/>
      <c r="AS307" s="7"/>
      <c r="AT307" s="7"/>
      <c r="AU307" s="7"/>
      <c r="AV307" s="7"/>
      <c r="AW307" s="7"/>
      <c r="AX307" s="7"/>
      <c r="AY307" s="19">
        <f t="shared" si="12"/>
        <v>20594.5</v>
      </c>
      <c r="AZ307" s="7">
        <v>22198850</v>
      </c>
      <c r="BA307" s="7"/>
      <c r="BB307" s="7"/>
      <c r="BC307" s="7"/>
      <c r="BD307" s="7"/>
      <c r="BE307" s="7">
        <v>22198850</v>
      </c>
      <c r="BF307" s="7"/>
      <c r="BG307" s="7"/>
      <c r="BH307" s="7"/>
      <c r="BI307" s="7"/>
      <c r="BJ307" s="7"/>
      <c r="BK307" s="7"/>
      <c r="BL307" s="7"/>
      <c r="BM307" s="7"/>
      <c r="BN307" s="19">
        <f t="shared" si="13"/>
        <v>22198.85</v>
      </c>
      <c r="BO307" s="7">
        <v>22198850</v>
      </c>
      <c r="BP307" s="7"/>
      <c r="BQ307" s="7"/>
      <c r="BR307" s="7"/>
      <c r="BS307" s="19">
        <f t="shared" si="14"/>
        <v>22198.85</v>
      </c>
    </row>
    <row r="308" spans="1:71" ht="47.25" x14ac:dyDescent="0.25">
      <c r="A308" s="8" t="s">
        <v>274</v>
      </c>
      <c r="B308" s="9" t="s">
        <v>269</v>
      </c>
      <c r="C308" s="9" t="s">
        <v>271</v>
      </c>
      <c r="D308" s="9" t="s">
        <v>150</v>
      </c>
      <c r="E308" s="9" t="s">
        <v>275</v>
      </c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10"/>
      <c r="W308" s="10"/>
      <c r="X308" s="10"/>
      <c r="Y308" s="10"/>
      <c r="Z308" s="8"/>
      <c r="AA308" s="11">
        <v>20594500</v>
      </c>
      <c r="AB308" s="11"/>
      <c r="AC308" s="11"/>
      <c r="AD308" s="11"/>
      <c r="AE308" s="11"/>
      <c r="AF308" s="11"/>
      <c r="AG308" s="11"/>
      <c r="AH308" s="11"/>
      <c r="AI308" s="11"/>
      <c r="AJ308" s="11"/>
      <c r="AK308" s="11">
        <v>20594500</v>
      </c>
      <c r="AL308" s="11"/>
      <c r="AM308" s="11"/>
      <c r="AN308" s="11"/>
      <c r="AO308" s="11"/>
      <c r="AP308" s="11">
        <v>22198850</v>
      </c>
      <c r="AQ308" s="11"/>
      <c r="AR308" s="11"/>
      <c r="AS308" s="11"/>
      <c r="AT308" s="11"/>
      <c r="AU308" s="11"/>
      <c r="AV308" s="11"/>
      <c r="AW308" s="11"/>
      <c r="AX308" s="11"/>
      <c r="AY308" s="20">
        <f t="shared" si="12"/>
        <v>20594.5</v>
      </c>
      <c r="AZ308" s="11">
        <v>22198850</v>
      </c>
      <c r="BA308" s="11"/>
      <c r="BB308" s="11"/>
      <c r="BC308" s="11"/>
      <c r="BD308" s="11"/>
      <c r="BE308" s="11">
        <v>22198850</v>
      </c>
      <c r="BF308" s="11"/>
      <c r="BG308" s="11"/>
      <c r="BH308" s="11"/>
      <c r="BI308" s="11"/>
      <c r="BJ308" s="11"/>
      <c r="BK308" s="11"/>
      <c r="BL308" s="11"/>
      <c r="BM308" s="11"/>
      <c r="BN308" s="20">
        <f t="shared" si="13"/>
        <v>22198.85</v>
      </c>
      <c r="BO308" s="11">
        <v>22198850</v>
      </c>
      <c r="BP308" s="11"/>
      <c r="BQ308" s="11"/>
      <c r="BR308" s="11"/>
      <c r="BS308" s="20">
        <f t="shared" si="14"/>
        <v>22198.85</v>
      </c>
    </row>
    <row r="309" spans="1:71" ht="78.75" x14ac:dyDescent="0.25">
      <c r="A309" s="8" t="s">
        <v>368</v>
      </c>
      <c r="B309" s="9" t="s">
        <v>269</v>
      </c>
      <c r="C309" s="9" t="s">
        <v>271</v>
      </c>
      <c r="D309" s="9" t="s">
        <v>150</v>
      </c>
      <c r="E309" s="9" t="s">
        <v>369</v>
      </c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10"/>
      <c r="W309" s="10"/>
      <c r="X309" s="10"/>
      <c r="Y309" s="10"/>
      <c r="Z309" s="8"/>
      <c r="AA309" s="11">
        <v>20594500</v>
      </c>
      <c r="AB309" s="11"/>
      <c r="AC309" s="11"/>
      <c r="AD309" s="11"/>
      <c r="AE309" s="11"/>
      <c r="AF309" s="11"/>
      <c r="AG309" s="11"/>
      <c r="AH309" s="11"/>
      <c r="AI309" s="11"/>
      <c r="AJ309" s="11"/>
      <c r="AK309" s="11">
        <v>20594500</v>
      </c>
      <c r="AL309" s="11"/>
      <c r="AM309" s="11"/>
      <c r="AN309" s="11"/>
      <c r="AO309" s="11"/>
      <c r="AP309" s="11">
        <v>22198850</v>
      </c>
      <c r="AQ309" s="11"/>
      <c r="AR309" s="11"/>
      <c r="AS309" s="11"/>
      <c r="AT309" s="11"/>
      <c r="AU309" s="11"/>
      <c r="AV309" s="11"/>
      <c r="AW309" s="11"/>
      <c r="AX309" s="11"/>
      <c r="AY309" s="20">
        <f t="shared" si="12"/>
        <v>20594.5</v>
      </c>
      <c r="AZ309" s="11">
        <v>22198850</v>
      </c>
      <c r="BA309" s="11"/>
      <c r="BB309" s="11"/>
      <c r="BC309" s="11"/>
      <c r="BD309" s="11"/>
      <c r="BE309" s="11">
        <v>22198850</v>
      </c>
      <c r="BF309" s="11"/>
      <c r="BG309" s="11"/>
      <c r="BH309" s="11"/>
      <c r="BI309" s="11"/>
      <c r="BJ309" s="11"/>
      <c r="BK309" s="11"/>
      <c r="BL309" s="11"/>
      <c r="BM309" s="11"/>
      <c r="BN309" s="20">
        <f t="shared" si="13"/>
        <v>22198.85</v>
      </c>
      <c r="BO309" s="11">
        <v>22198850</v>
      </c>
      <c r="BP309" s="11"/>
      <c r="BQ309" s="11"/>
      <c r="BR309" s="11"/>
      <c r="BS309" s="20">
        <f t="shared" si="14"/>
        <v>22198.85</v>
      </c>
    </row>
    <row r="310" spans="1:71" ht="47.25" x14ac:dyDescent="0.25">
      <c r="A310" s="8" t="s">
        <v>370</v>
      </c>
      <c r="B310" s="9" t="s">
        <v>269</v>
      </c>
      <c r="C310" s="9" t="s">
        <v>271</v>
      </c>
      <c r="D310" s="9" t="s">
        <v>150</v>
      </c>
      <c r="E310" s="9" t="s">
        <v>371</v>
      </c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10"/>
      <c r="W310" s="10"/>
      <c r="X310" s="10"/>
      <c r="Y310" s="10"/>
      <c r="Z310" s="8"/>
      <c r="AA310" s="11">
        <v>11440600</v>
      </c>
      <c r="AB310" s="11"/>
      <c r="AC310" s="11"/>
      <c r="AD310" s="11"/>
      <c r="AE310" s="11"/>
      <c r="AF310" s="11"/>
      <c r="AG310" s="11"/>
      <c r="AH310" s="11"/>
      <c r="AI310" s="11"/>
      <c r="AJ310" s="11"/>
      <c r="AK310" s="11">
        <v>11440600</v>
      </c>
      <c r="AL310" s="11"/>
      <c r="AM310" s="11"/>
      <c r="AN310" s="11"/>
      <c r="AO310" s="11"/>
      <c r="AP310" s="11">
        <v>12038850</v>
      </c>
      <c r="AQ310" s="11"/>
      <c r="AR310" s="11"/>
      <c r="AS310" s="11"/>
      <c r="AT310" s="11"/>
      <c r="AU310" s="11"/>
      <c r="AV310" s="11"/>
      <c r="AW310" s="11"/>
      <c r="AX310" s="11"/>
      <c r="AY310" s="20">
        <f t="shared" si="12"/>
        <v>11440.6</v>
      </c>
      <c r="AZ310" s="11">
        <v>12038850</v>
      </c>
      <c r="BA310" s="11"/>
      <c r="BB310" s="11"/>
      <c r="BC310" s="11"/>
      <c r="BD310" s="11"/>
      <c r="BE310" s="11">
        <v>12038850</v>
      </c>
      <c r="BF310" s="11"/>
      <c r="BG310" s="11"/>
      <c r="BH310" s="11"/>
      <c r="BI310" s="11"/>
      <c r="BJ310" s="11"/>
      <c r="BK310" s="11"/>
      <c r="BL310" s="11"/>
      <c r="BM310" s="11"/>
      <c r="BN310" s="20">
        <f t="shared" si="13"/>
        <v>12038.85</v>
      </c>
      <c r="BO310" s="11">
        <v>12038850</v>
      </c>
      <c r="BP310" s="11"/>
      <c r="BQ310" s="11"/>
      <c r="BR310" s="11"/>
      <c r="BS310" s="20">
        <f t="shared" si="14"/>
        <v>12038.85</v>
      </c>
    </row>
    <row r="311" spans="1:71" ht="31.5" x14ac:dyDescent="0.25">
      <c r="A311" s="8" t="s">
        <v>372</v>
      </c>
      <c r="B311" s="9" t="s">
        <v>269</v>
      </c>
      <c r="C311" s="9" t="s">
        <v>271</v>
      </c>
      <c r="D311" s="9" t="s">
        <v>150</v>
      </c>
      <c r="E311" s="9" t="s">
        <v>373</v>
      </c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10"/>
      <c r="W311" s="10"/>
      <c r="X311" s="10"/>
      <c r="Y311" s="10"/>
      <c r="Z311" s="8"/>
      <c r="AA311" s="11">
        <v>263000</v>
      </c>
      <c r="AB311" s="11"/>
      <c r="AC311" s="11"/>
      <c r="AD311" s="11"/>
      <c r="AE311" s="11"/>
      <c r="AF311" s="11"/>
      <c r="AG311" s="11"/>
      <c r="AH311" s="11"/>
      <c r="AI311" s="11"/>
      <c r="AJ311" s="11"/>
      <c r="AK311" s="11">
        <v>263000</v>
      </c>
      <c r="AL311" s="11"/>
      <c r="AM311" s="11"/>
      <c r="AN311" s="11"/>
      <c r="AO311" s="11"/>
      <c r="AP311" s="11">
        <v>258000</v>
      </c>
      <c r="AQ311" s="11"/>
      <c r="AR311" s="11"/>
      <c r="AS311" s="11"/>
      <c r="AT311" s="11"/>
      <c r="AU311" s="11"/>
      <c r="AV311" s="11"/>
      <c r="AW311" s="11"/>
      <c r="AX311" s="11"/>
      <c r="AY311" s="20">
        <f t="shared" si="12"/>
        <v>263</v>
      </c>
      <c r="AZ311" s="11">
        <v>258000</v>
      </c>
      <c r="BA311" s="11"/>
      <c r="BB311" s="11"/>
      <c r="BC311" s="11"/>
      <c r="BD311" s="11"/>
      <c r="BE311" s="11">
        <v>258000</v>
      </c>
      <c r="BF311" s="11"/>
      <c r="BG311" s="11"/>
      <c r="BH311" s="11"/>
      <c r="BI311" s="11"/>
      <c r="BJ311" s="11"/>
      <c r="BK311" s="11"/>
      <c r="BL311" s="11"/>
      <c r="BM311" s="11"/>
      <c r="BN311" s="20">
        <f t="shared" si="13"/>
        <v>258</v>
      </c>
      <c r="BO311" s="11">
        <v>258000</v>
      </c>
      <c r="BP311" s="11"/>
      <c r="BQ311" s="11"/>
      <c r="BR311" s="11"/>
      <c r="BS311" s="20">
        <f t="shared" si="14"/>
        <v>258</v>
      </c>
    </row>
    <row r="312" spans="1:71" ht="126" x14ac:dyDescent="0.25">
      <c r="A312" s="15" t="s">
        <v>374</v>
      </c>
      <c r="B312" s="13" t="s">
        <v>269</v>
      </c>
      <c r="C312" s="13" t="s">
        <v>271</v>
      </c>
      <c r="D312" s="13" t="s">
        <v>150</v>
      </c>
      <c r="E312" s="13" t="s">
        <v>373</v>
      </c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 t="s">
        <v>44</v>
      </c>
      <c r="U312" s="13"/>
      <c r="V312" s="14"/>
      <c r="W312" s="14"/>
      <c r="X312" s="14"/>
      <c r="Y312" s="14"/>
      <c r="Z312" s="15"/>
      <c r="AA312" s="16">
        <v>2000</v>
      </c>
      <c r="AB312" s="16"/>
      <c r="AC312" s="16"/>
      <c r="AD312" s="16"/>
      <c r="AE312" s="16"/>
      <c r="AF312" s="16"/>
      <c r="AG312" s="16"/>
      <c r="AH312" s="16"/>
      <c r="AI312" s="16"/>
      <c r="AJ312" s="16"/>
      <c r="AK312" s="16">
        <v>2000</v>
      </c>
      <c r="AL312" s="16"/>
      <c r="AM312" s="16"/>
      <c r="AN312" s="16"/>
      <c r="AO312" s="16"/>
      <c r="AP312" s="16">
        <v>2000</v>
      </c>
      <c r="AQ312" s="16"/>
      <c r="AR312" s="16"/>
      <c r="AS312" s="16"/>
      <c r="AT312" s="16"/>
      <c r="AU312" s="16"/>
      <c r="AV312" s="16"/>
      <c r="AW312" s="16"/>
      <c r="AX312" s="16"/>
      <c r="AY312" s="21">
        <f t="shared" si="12"/>
        <v>2</v>
      </c>
      <c r="AZ312" s="16">
        <v>2000</v>
      </c>
      <c r="BA312" s="16"/>
      <c r="BB312" s="16"/>
      <c r="BC312" s="16"/>
      <c r="BD312" s="16"/>
      <c r="BE312" s="16">
        <v>2000</v>
      </c>
      <c r="BF312" s="16"/>
      <c r="BG312" s="16"/>
      <c r="BH312" s="16"/>
      <c r="BI312" s="16"/>
      <c r="BJ312" s="16"/>
      <c r="BK312" s="16"/>
      <c r="BL312" s="16"/>
      <c r="BM312" s="16"/>
      <c r="BN312" s="21">
        <f t="shared" si="13"/>
        <v>2</v>
      </c>
      <c r="BO312" s="16">
        <v>2000</v>
      </c>
      <c r="BP312" s="16"/>
      <c r="BQ312" s="16"/>
      <c r="BR312" s="16"/>
      <c r="BS312" s="21">
        <f t="shared" si="14"/>
        <v>2</v>
      </c>
    </row>
    <row r="313" spans="1:71" ht="78.75" x14ac:dyDescent="0.25">
      <c r="A313" s="15" t="s">
        <v>375</v>
      </c>
      <c r="B313" s="13" t="s">
        <v>269</v>
      </c>
      <c r="C313" s="13" t="s">
        <v>271</v>
      </c>
      <c r="D313" s="13" t="s">
        <v>150</v>
      </c>
      <c r="E313" s="13" t="s">
        <v>373</v>
      </c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 t="s">
        <v>50</v>
      </c>
      <c r="U313" s="13"/>
      <c r="V313" s="14"/>
      <c r="W313" s="14"/>
      <c r="X313" s="14"/>
      <c r="Y313" s="14"/>
      <c r="Z313" s="15"/>
      <c r="AA313" s="16">
        <v>260000</v>
      </c>
      <c r="AB313" s="16"/>
      <c r="AC313" s="16"/>
      <c r="AD313" s="16"/>
      <c r="AE313" s="16"/>
      <c r="AF313" s="16"/>
      <c r="AG313" s="16"/>
      <c r="AH313" s="16"/>
      <c r="AI313" s="16"/>
      <c r="AJ313" s="16"/>
      <c r="AK313" s="16">
        <v>260000</v>
      </c>
      <c r="AL313" s="16"/>
      <c r="AM313" s="16"/>
      <c r="AN313" s="16"/>
      <c r="AO313" s="16"/>
      <c r="AP313" s="16">
        <v>255000</v>
      </c>
      <c r="AQ313" s="16"/>
      <c r="AR313" s="16"/>
      <c r="AS313" s="16"/>
      <c r="AT313" s="16"/>
      <c r="AU313" s="16"/>
      <c r="AV313" s="16"/>
      <c r="AW313" s="16"/>
      <c r="AX313" s="16"/>
      <c r="AY313" s="21">
        <f t="shared" si="12"/>
        <v>260</v>
      </c>
      <c r="AZ313" s="16">
        <v>255000</v>
      </c>
      <c r="BA313" s="16"/>
      <c r="BB313" s="16"/>
      <c r="BC313" s="16"/>
      <c r="BD313" s="16"/>
      <c r="BE313" s="16">
        <v>255000</v>
      </c>
      <c r="BF313" s="16"/>
      <c r="BG313" s="16"/>
      <c r="BH313" s="16"/>
      <c r="BI313" s="16"/>
      <c r="BJ313" s="16"/>
      <c r="BK313" s="16"/>
      <c r="BL313" s="16"/>
      <c r="BM313" s="16"/>
      <c r="BN313" s="21">
        <f t="shared" si="13"/>
        <v>255</v>
      </c>
      <c r="BO313" s="16">
        <v>255000</v>
      </c>
      <c r="BP313" s="16"/>
      <c r="BQ313" s="16"/>
      <c r="BR313" s="16"/>
      <c r="BS313" s="21">
        <f t="shared" si="14"/>
        <v>255</v>
      </c>
    </row>
    <row r="314" spans="1:71" ht="47.25" x14ac:dyDescent="0.25">
      <c r="A314" s="15" t="s">
        <v>376</v>
      </c>
      <c r="B314" s="13" t="s">
        <v>269</v>
      </c>
      <c r="C314" s="13" t="s">
        <v>271</v>
      </c>
      <c r="D314" s="13" t="s">
        <v>150</v>
      </c>
      <c r="E314" s="13" t="s">
        <v>373</v>
      </c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 t="s">
        <v>52</v>
      </c>
      <c r="U314" s="13"/>
      <c r="V314" s="14"/>
      <c r="W314" s="14"/>
      <c r="X314" s="14"/>
      <c r="Y314" s="14"/>
      <c r="Z314" s="15"/>
      <c r="AA314" s="16">
        <v>1000</v>
      </c>
      <c r="AB314" s="16"/>
      <c r="AC314" s="16"/>
      <c r="AD314" s="16"/>
      <c r="AE314" s="16"/>
      <c r="AF314" s="16"/>
      <c r="AG314" s="16"/>
      <c r="AH314" s="16"/>
      <c r="AI314" s="16"/>
      <c r="AJ314" s="16"/>
      <c r="AK314" s="16">
        <v>1000</v>
      </c>
      <c r="AL314" s="16"/>
      <c r="AM314" s="16"/>
      <c r="AN314" s="16"/>
      <c r="AO314" s="16"/>
      <c r="AP314" s="16">
        <v>1000</v>
      </c>
      <c r="AQ314" s="16"/>
      <c r="AR314" s="16"/>
      <c r="AS314" s="16"/>
      <c r="AT314" s="16"/>
      <c r="AU314" s="16"/>
      <c r="AV314" s="16"/>
      <c r="AW314" s="16"/>
      <c r="AX314" s="16"/>
      <c r="AY314" s="21">
        <f t="shared" si="12"/>
        <v>1</v>
      </c>
      <c r="AZ314" s="16">
        <v>1000</v>
      </c>
      <c r="BA314" s="16"/>
      <c r="BB314" s="16"/>
      <c r="BC314" s="16"/>
      <c r="BD314" s="16"/>
      <c r="BE314" s="16">
        <v>1000</v>
      </c>
      <c r="BF314" s="16"/>
      <c r="BG314" s="16"/>
      <c r="BH314" s="16"/>
      <c r="BI314" s="16"/>
      <c r="BJ314" s="16"/>
      <c r="BK314" s="16"/>
      <c r="BL314" s="16"/>
      <c r="BM314" s="16"/>
      <c r="BN314" s="21">
        <f t="shared" si="13"/>
        <v>1</v>
      </c>
      <c r="BO314" s="16">
        <v>1000</v>
      </c>
      <c r="BP314" s="16"/>
      <c r="BQ314" s="16"/>
      <c r="BR314" s="16"/>
      <c r="BS314" s="21">
        <f t="shared" si="14"/>
        <v>1</v>
      </c>
    </row>
    <row r="315" spans="1:71" ht="47.25" x14ac:dyDescent="0.25">
      <c r="A315" s="8" t="s">
        <v>65</v>
      </c>
      <c r="B315" s="9" t="s">
        <v>269</v>
      </c>
      <c r="C315" s="9" t="s">
        <v>271</v>
      </c>
      <c r="D315" s="9" t="s">
        <v>150</v>
      </c>
      <c r="E315" s="9" t="s">
        <v>377</v>
      </c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10"/>
      <c r="W315" s="10"/>
      <c r="X315" s="10"/>
      <c r="Y315" s="10"/>
      <c r="Z315" s="8"/>
      <c r="AA315" s="11">
        <v>4858100</v>
      </c>
      <c r="AB315" s="11"/>
      <c r="AC315" s="11"/>
      <c r="AD315" s="11"/>
      <c r="AE315" s="11"/>
      <c r="AF315" s="11"/>
      <c r="AG315" s="11"/>
      <c r="AH315" s="11"/>
      <c r="AI315" s="11"/>
      <c r="AJ315" s="11"/>
      <c r="AK315" s="11">
        <v>4858100</v>
      </c>
      <c r="AL315" s="11"/>
      <c r="AM315" s="11"/>
      <c r="AN315" s="11"/>
      <c r="AO315" s="11"/>
      <c r="AP315" s="11">
        <v>5120250</v>
      </c>
      <c r="AQ315" s="11"/>
      <c r="AR315" s="11"/>
      <c r="AS315" s="11"/>
      <c r="AT315" s="11"/>
      <c r="AU315" s="11"/>
      <c r="AV315" s="11"/>
      <c r="AW315" s="11"/>
      <c r="AX315" s="11"/>
      <c r="AY315" s="20">
        <f t="shared" si="12"/>
        <v>4858.1000000000004</v>
      </c>
      <c r="AZ315" s="11">
        <v>5120250</v>
      </c>
      <c r="BA315" s="11"/>
      <c r="BB315" s="11"/>
      <c r="BC315" s="11"/>
      <c r="BD315" s="11"/>
      <c r="BE315" s="11">
        <v>5120250</v>
      </c>
      <c r="BF315" s="11"/>
      <c r="BG315" s="11"/>
      <c r="BH315" s="11"/>
      <c r="BI315" s="11"/>
      <c r="BJ315" s="11"/>
      <c r="BK315" s="11"/>
      <c r="BL315" s="11"/>
      <c r="BM315" s="11"/>
      <c r="BN315" s="20">
        <f t="shared" si="13"/>
        <v>5120.25</v>
      </c>
      <c r="BO315" s="11">
        <v>5120250</v>
      </c>
      <c r="BP315" s="11"/>
      <c r="BQ315" s="11"/>
      <c r="BR315" s="11"/>
      <c r="BS315" s="20">
        <f t="shared" si="14"/>
        <v>5120.25</v>
      </c>
    </row>
    <row r="316" spans="1:71" ht="157.5" x14ac:dyDescent="0.25">
      <c r="A316" s="12" t="s">
        <v>67</v>
      </c>
      <c r="B316" s="13" t="s">
        <v>269</v>
      </c>
      <c r="C316" s="13" t="s">
        <v>271</v>
      </c>
      <c r="D316" s="13" t="s">
        <v>150</v>
      </c>
      <c r="E316" s="13" t="s">
        <v>377</v>
      </c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 t="s">
        <v>44</v>
      </c>
      <c r="U316" s="13"/>
      <c r="V316" s="14"/>
      <c r="W316" s="14"/>
      <c r="X316" s="14"/>
      <c r="Y316" s="14"/>
      <c r="Z316" s="15"/>
      <c r="AA316" s="16">
        <v>4858100</v>
      </c>
      <c r="AB316" s="16"/>
      <c r="AC316" s="16"/>
      <c r="AD316" s="16"/>
      <c r="AE316" s="16"/>
      <c r="AF316" s="16"/>
      <c r="AG316" s="16"/>
      <c r="AH316" s="16"/>
      <c r="AI316" s="16"/>
      <c r="AJ316" s="16"/>
      <c r="AK316" s="16">
        <v>4858100</v>
      </c>
      <c r="AL316" s="16"/>
      <c r="AM316" s="16"/>
      <c r="AN316" s="16"/>
      <c r="AO316" s="16"/>
      <c r="AP316" s="16">
        <v>5120250</v>
      </c>
      <c r="AQ316" s="16"/>
      <c r="AR316" s="16"/>
      <c r="AS316" s="16"/>
      <c r="AT316" s="16"/>
      <c r="AU316" s="16"/>
      <c r="AV316" s="16"/>
      <c r="AW316" s="16"/>
      <c r="AX316" s="16"/>
      <c r="AY316" s="21">
        <f t="shared" si="12"/>
        <v>4858.1000000000004</v>
      </c>
      <c r="AZ316" s="16">
        <v>5120250</v>
      </c>
      <c r="BA316" s="16"/>
      <c r="BB316" s="16"/>
      <c r="BC316" s="16"/>
      <c r="BD316" s="16"/>
      <c r="BE316" s="16">
        <v>5120250</v>
      </c>
      <c r="BF316" s="16"/>
      <c r="BG316" s="16"/>
      <c r="BH316" s="16"/>
      <c r="BI316" s="16"/>
      <c r="BJ316" s="16"/>
      <c r="BK316" s="16"/>
      <c r="BL316" s="16"/>
      <c r="BM316" s="16"/>
      <c r="BN316" s="21">
        <f t="shared" si="13"/>
        <v>5120.25</v>
      </c>
      <c r="BO316" s="16">
        <v>5120250</v>
      </c>
      <c r="BP316" s="16"/>
      <c r="BQ316" s="16"/>
      <c r="BR316" s="16"/>
      <c r="BS316" s="21">
        <f t="shared" si="14"/>
        <v>5120.25</v>
      </c>
    </row>
    <row r="317" spans="1:71" ht="94.5" x14ac:dyDescent="0.25">
      <c r="A317" s="8" t="s">
        <v>378</v>
      </c>
      <c r="B317" s="9" t="s">
        <v>269</v>
      </c>
      <c r="C317" s="9" t="s">
        <v>271</v>
      </c>
      <c r="D317" s="9" t="s">
        <v>150</v>
      </c>
      <c r="E317" s="9" t="s">
        <v>379</v>
      </c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10"/>
      <c r="W317" s="10"/>
      <c r="X317" s="10"/>
      <c r="Y317" s="10"/>
      <c r="Z317" s="8"/>
      <c r="AA317" s="11">
        <v>6319500</v>
      </c>
      <c r="AB317" s="11"/>
      <c r="AC317" s="11"/>
      <c r="AD317" s="11"/>
      <c r="AE317" s="11"/>
      <c r="AF317" s="11"/>
      <c r="AG317" s="11"/>
      <c r="AH317" s="11"/>
      <c r="AI317" s="11"/>
      <c r="AJ317" s="11"/>
      <c r="AK317" s="11">
        <v>6319500</v>
      </c>
      <c r="AL317" s="11"/>
      <c r="AM317" s="11"/>
      <c r="AN317" s="11"/>
      <c r="AO317" s="11"/>
      <c r="AP317" s="11">
        <v>6660600</v>
      </c>
      <c r="AQ317" s="11"/>
      <c r="AR317" s="11"/>
      <c r="AS317" s="11"/>
      <c r="AT317" s="11"/>
      <c r="AU317" s="11"/>
      <c r="AV317" s="11"/>
      <c r="AW317" s="11"/>
      <c r="AX317" s="11"/>
      <c r="AY317" s="20">
        <f t="shared" si="12"/>
        <v>6319.5</v>
      </c>
      <c r="AZ317" s="11">
        <v>6660600</v>
      </c>
      <c r="BA317" s="11"/>
      <c r="BB317" s="11"/>
      <c r="BC317" s="11"/>
      <c r="BD317" s="11"/>
      <c r="BE317" s="11">
        <v>6660600</v>
      </c>
      <c r="BF317" s="11"/>
      <c r="BG317" s="11"/>
      <c r="BH317" s="11"/>
      <c r="BI317" s="11"/>
      <c r="BJ317" s="11"/>
      <c r="BK317" s="11"/>
      <c r="BL317" s="11"/>
      <c r="BM317" s="11"/>
      <c r="BN317" s="20">
        <f t="shared" si="13"/>
        <v>6660.6</v>
      </c>
      <c r="BO317" s="11">
        <v>6660600</v>
      </c>
      <c r="BP317" s="11"/>
      <c r="BQ317" s="11"/>
      <c r="BR317" s="11"/>
      <c r="BS317" s="20">
        <f t="shared" si="14"/>
        <v>6660.6</v>
      </c>
    </row>
    <row r="318" spans="1:71" ht="189" x14ac:dyDescent="0.25">
      <c r="A318" s="12" t="s">
        <v>380</v>
      </c>
      <c r="B318" s="13" t="s">
        <v>269</v>
      </c>
      <c r="C318" s="13" t="s">
        <v>271</v>
      </c>
      <c r="D318" s="13" t="s">
        <v>150</v>
      </c>
      <c r="E318" s="13" t="s">
        <v>379</v>
      </c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 t="s">
        <v>44</v>
      </c>
      <c r="U318" s="13"/>
      <c r="V318" s="14"/>
      <c r="W318" s="14"/>
      <c r="X318" s="14"/>
      <c r="Y318" s="14"/>
      <c r="Z318" s="15"/>
      <c r="AA318" s="16">
        <v>6319500</v>
      </c>
      <c r="AB318" s="16"/>
      <c r="AC318" s="16"/>
      <c r="AD318" s="16"/>
      <c r="AE318" s="16"/>
      <c r="AF318" s="16"/>
      <c r="AG318" s="16"/>
      <c r="AH318" s="16"/>
      <c r="AI318" s="16"/>
      <c r="AJ318" s="16"/>
      <c r="AK318" s="16">
        <v>6319500</v>
      </c>
      <c r="AL318" s="16"/>
      <c r="AM318" s="16"/>
      <c r="AN318" s="16"/>
      <c r="AO318" s="16"/>
      <c r="AP318" s="16">
        <v>6660600</v>
      </c>
      <c r="AQ318" s="16"/>
      <c r="AR318" s="16"/>
      <c r="AS318" s="16"/>
      <c r="AT318" s="16"/>
      <c r="AU318" s="16"/>
      <c r="AV318" s="16"/>
      <c r="AW318" s="16"/>
      <c r="AX318" s="16"/>
      <c r="AY318" s="21">
        <f t="shared" si="12"/>
        <v>6319.5</v>
      </c>
      <c r="AZ318" s="16">
        <v>6660600</v>
      </c>
      <c r="BA318" s="16"/>
      <c r="BB318" s="16"/>
      <c r="BC318" s="16"/>
      <c r="BD318" s="16"/>
      <c r="BE318" s="16">
        <v>6660600</v>
      </c>
      <c r="BF318" s="16"/>
      <c r="BG318" s="16"/>
      <c r="BH318" s="16"/>
      <c r="BI318" s="16"/>
      <c r="BJ318" s="16"/>
      <c r="BK318" s="16"/>
      <c r="BL318" s="16"/>
      <c r="BM318" s="16"/>
      <c r="BN318" s="21">
        <f t="shared" si="13"/>
        <v>6660.6</v>
      </c>
      <c r="BO318" s="16">
        <v>6660600</v>
      </c>
      <c r="BP318" s="16"/>
      <c r="BQ318" s="16"/>
      <c r="BR318" s="16"/>
      <c r="BS318" s="21">
        <f t="shared" si="14"/>
        <v>6660.6</v>
      </c>
    </row>
    <row r="319" spans="1:71" ht="47.25" x14ac:dyDescent="0.25">
      <c r="A319" s="8" t="s">
        <v>381</v>
      </c>
      <c r="B319" s="9" t="s">
        <v>269</v>
      </c>
      <c r="C319" s="9" t="s">
        <v>271</v>
      </c>
      <c r="D319" s="9" t="s">
        <v>150</v>
      </c>
      <c r="E319" s="9" t="s">
        <v>382</v>
      </c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10"/>
      <c r="W319" s="10"/>
      <c r="X319" s="10"/>
      <c r="Y319" s="10"/>
      <c r="Z319" s="8"/>
      <c r="AA319" s="11">
        <v>9153900</v>
      </c>
      <c r="AB319" s="11"/>
      <c r="AC319" s="11"/>
      <c r="AD319" s="11"/>
      <c r="AE319" s="11"/>
      <c r="AF319" s="11"/>
      <c r="AG319" s="11"/>
      <c r="AH319" s="11"/>
      <c r="AI319" s="11"/>
      <c r="AJ319" s="11"/>
      <c r="AK319" s="11">
        <v>9153900</v>
      </c>
      <c r="AL319" s="11"/>
      <c r="AM319" s="11"/>
      <c r="AN319" s="11"/>
      <c r="AO319" s="11"/>
      <c r="AP319" s="11">
        <v>10160000</v>
      </c>
      <c r="AQ319" s="11"/>
      <c r="AR319" s="11"/>
      <c r="AS319" s="11"/>
      <c r="AT319" s="11"/>
      <c r="AU319" s="11"/>
      <c r="AV319" s="11"/>
      <c r="AW319" s="11"/>
      <c r="AX319" s="11"/>
      <c r="AY319" s="20">
        <f t="shared" si="12"/>
        <v>9153.9</v>
      </c>
      <c r="AZ319" s="11">
        <v>10160000</v>
      </c>
      <c r="BA319" s="11"/>
      <c r="BB319" s="11"/>
      <c r="BC319" s="11"/>
      <c r="BD319" s="11"/>
      <c r="BE319" s="11">
        <v>10160000</v>
      </c>
      <c r="BF319" s="11"/>
      <c r="BG319" s="11"/>
      <c r="BH319" s="11"/>
      <c r="BI319" s="11"/>
      <c r="BJ319" s="11"/>
      <c r="BK319" s="11"/>
      <c r="BL319" s="11"/>
      <c r="BM319" s="11"/>
      <c r="BN319" s="20">
        <f t="shared" si="13"/>
        <v>10160</v>
      </c>
      <c r="BO319" s="11">
        <v>10160000</v>
      </c>
      <c r="BP319" s="11"/>
      <c r="BQ319" s="11"/>
      <c r="BR319" s="11"/>
      <c r="BS319" s="20">
        <f t="shared" si="14"/>
        <v>10160</v>
      </c>
    </row>
    <row r="320" spans="1:71" ht="47.25" x14ac:dyDescent="0.25">
      <c r="A320" s="8" t="s">
        <v>383</v>
      </c>
      <c r="B320" s="9" t="s">
        <v>269</v>
      </c>
      <c r="C320" s="9" t="s">
        <v>271</v>
      </c>
      <c r="D320" s="9" t="s">
        <v>150</v>
      </c>
      <c r="E320" s="9" t="s">
        <v>384</v>
      </c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10"/>
      <c r="W320" s="10"/>
      <c r="X320" s="10"/>
      <c r="Y320" s="10"/>
      <c r="Z320" s="8"/>
      <c r="AA320" s="11">
        <v>456000</v>
      </c>
      <c r="AB320" s="11"/>
      <c r="AC320" s="11"/>
      <c r="AD320" s="11"/>
      <c r="AE320" s="11"/>
      <c r="AF320" s="11"/>
      <c r="AG320" s="11"/>
      <c r="AH320" s="11"/>
      <c r="AI320" s="11"/>
      <c r="AJ320" s="11"/>
      <c r="AK320" s="11">
        <v>456000</v>
      </c>
      <c r="AL320" s="11"/>
      <c r="AM320" s="11"/>
      <c r="AN320" s="11"/>
      <c r="AO320" s="11"/>
      <c r="AP320" s="11">
        <v>456000</v>
      </c>
      <c r="AQ320" s="11"/>
      <c r="AR320" s="11"/>
      <c r="AS320" s="11"/>
      <c r="AT320" s="11"/>
      <c r="AU320" s="11"/>
      <c r="AV320" s="11"/>
      <c r="AW320" s="11"/>
      <c r="AX320" s="11"/>
      <c r="AY320" s="20">
        <f t="shared" si="12"/>
        <v>456</v>
      </c>
      <c r="AZ320" s="11">
        <v>456000</v>
      </c>
      <c r="BA320" s="11"/>
      <c r="BB320" s="11"/>
      <c r="BC320" s="11"/>
      <c r="BD320" s="11"/>
      <c r="BE320" s="11">
        <v>456000</v>
      </c>
      <c r="BF320" s="11"/>
      <c r="BG320" s="11"/>
      <c r="BH320" s="11"/>
      <c r="BI320" s="11"/>
      <c r="BJ320" s="11"/>
      <c r="BK320" s="11"/>
      <c r="BL320" s="11"/>
      <c r="BM320" s="11"/>
      <c r="BN320" s="20">
        <f t="shared" si="13"/>
        <v>456</v>
      </c>
      <c r="BO320" s="11">
        <v>456000</v>
      </c>
      <c r="BP320" s="11"/>
      <c r="BQ320" s="11"/>
      <c r="BR320" s="11"/>
      <c r="BS320" s="20">
        <f t="shared" si="14"/>
        <v>456</v>
      </c>
    </row>
    <row r="321" spans="1:71" ht="141.75" x14ac:dyDescent="0.25">
      <c r="A321" s="12" t="s">
        <v>385</v>
      </c>
      <c r="B321" s="13" t="s">
        <v>269</v>
      </c>
      <c r="C321" s="13" t="s">
        <v>271</v>
      </c>
      <c r="D321" s="13" t="s">
        <v>150</v>
      </c>
      <c r="E321" s="13" t="s">
        <v>384</v>
      </c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 t="s">
        <v>44</v>
      </c>
      <c r="U321" s="13"/>
      <c r="V321" s="14"/>
      <c r="W321" s="14"/>
      <c r="X321" s="14"/>
      <c r="Y321" s="14"/>
      <c r="Z321" s="15"/>
      <c r="AA321" s="16">
        <v>10000</v>
      </c>
      <c r="AB321" s="16"/>
      <c r="AC321" s="16"/>
      <c r="AD321" s="16"/>
      <c r="AE321" s="16"/>
      <c r="AF321" s="16"/>
      <c r="AG321" s="16"/>
      <c r="AH321" s="16"/>
      <c r="AI321" s="16"/>
      <c r="AJ321" s="16"/>
      <c r="AK321" s="16">
        <v>10000</v>
      </c>
      <c r="AL321" s="16"/>
      <c r="AM321" s="16"/>
      <c r="AN321" s="16"/>
      <c r="AO321" s="16"/>
      <c r="AP321" s="16">
        <v>10000</v>
      </c>
      <c r="AQ321" s="16"/>
      <c r="AR321" s="16"/>
      <c r="AS321" s="16"/>
      <c r="AT321" s="16"/>
      <c r="AU321" s="16"/>
      <c r="AV321" s="16"/>
      <c r="AW321" s="16"/>
      <c r="AX321" s="16"/>
      <c r="AY321" s="21">
        <f t="shared" si="12"/>
        <v>10</v>
      </c>
      <c r="AZ321" s="16">
        <v>10000</v>
      </c>
      <c r="BA321" s="16"/>
      <c r="BB321" s="16"/>
      <c r="BC321" s="16"/>
      <c r="BD321" s="16"/>
      <c r="BE321" s="16">
        <v>10000</v>
      </c>
      <c r="BF321" s="16"/>
      <c r="BG321" s="16"/>
      <c r="BH321" s="16"/>
      <c r="BI321" s="16"/>
      <c r="BJ321" s="16"/>
      <c r="BK321" s="16"/>
      <c r="BL321" s="16"/>
      <c r="BM321" s="16"/>
      <c r="BN321" s="21">
        <f t="shared" si="13"/>
        <v>10</v>
      </c>
      <c r="BO321" s="16">
        <v>10000</v>
      </c>
      <c r="BP321" s="16"/>
      <c r="BQ321" s="16"/>
      <c r="BR321" s="16"/>
      <c r="BS321" s="21">
        <f t="shared" si="14"/>
        <v>10</v>
      </c>
    </row>
    <row r="322" spans="1:71" ht="78.75" x14ac:dyDescent="0.25">
      <c r="A322" s="15" t="s">
        <v>386</v>
      </c>
      <c r="B322" s="13" t="s">
        <v>269</v>
      </c>
      <c r="C322" s="13" t="s">
        <v>271</v>
      </c>
      <c r="D322" s="13" t="s">
        <v>150</v>
      </c>
      <c r="E322" s="13" t="s">
        <v>384</v>
      </c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 t="s">
        <v>50</v>
      </c>
      <c r="U322" s="13"/>
      <c r="V322" s="14"/>
      <c r="W322" s="14"/>
      <c r="X322" s="14"/>
      <c r="Y322" s="14"/>
      <c r="Z322" s="15"/>
      <c r="AA322" s="16">
        <v>445000</v>
      </c>
      <c r="AB322" s="16"/>
      <c r="AC322" s="16"/>
      <c r="AD322" s="16"/>
      <c r="AE322" s="16"/>
      <c r="AF322" s="16"/>
      <c r="AG322" s="16"/>
      <c r="AH322" s="16"/>
      <c r="AI322" s="16"/>
      <c r="AJ322" s="16"/>
      <c r="AK322" s="16">
        <v>445000</v>
      </c>
      <c r="AL322" s="16"/>
      <c r="AM322" s="16"/>
      <c r="AN322" s="16"/>
      <c r="AO322" s="16"/>
      <c r="AP322" s="16">
        <v>445000</v>
      </c>
      <c r="AQ322" s="16"/>
      <c r="AR322" s="16"/>
      <c r="AS322" s="16"/>
      <c r="AT322" s="16"/>
      <c r="AU322" s="16"/>
      <c r="AV322" s="16"/>
      <c r="AW322" s="16"/>
      <c r="AX322" s="16"/>
      <c r="AY322" s="21">
        <f t="shared" si="12"/>
        <v>445</v>
      </c>
      <c r="AZ322" s="16">
        <v>445000</v>
      </c>
      <c r="BA322" s="16"/>
      <c r="BB322" s="16"/>
      <c r="BC322" s="16"/>
      <c r="BD322" s="16"/>
      <c r="BE322" s="16">
        <v>445000</v>
      </c>
      <c r="BF322" s="16"/>
      <c r="BG322" s="16"/>
      <c r="BH322" s="16"/>
      <c r="BI322" s="16"/>
      <c r="BJ322" s="16"/>
      <c r="BK322" s="16"/>
      <c r="BL322" s="16"/>
      <c r="BM322" s="16"/>
      <c r="BN322" s="21">
        <f t="shared" si="13"/>
        <v>445</v>
      </c>
      <c r="BO322" s="16">
        <v>445000</v>
      </c>
      <c r="BP322" s="16"/>
      <c r="BQ322" s="16"/>
      <c r="BR322" s="16"/>
      <c r="BS322" s="21">
        <f t="shared" si="14"/>
        <v>445</v>
      </c>
    </row>
    <row r="323" spans="1:71" ht="63" x14ac:dyDescent="0.25">
      <c r="A323" s="15" t="s">
        <v>387</v>
      </c>
      <c r="B323" s="13" t="s">
        <v>269</v>
      </c>
      <c r="C323" s="13" t="s">
        <v>271</v>
      </c>
      <c r="D323" s="13" t="s">
        <v>150</v>
      </c>
      <c r="E323" s="13" t="s">
        <v>384</v>
      </c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 t="s">
        <v>52</v>
      </c>
      <c r="U323" s="13"/>
      <c r="V323" s="14"/>
      <c r="W323" s="14"/>
      <c r="X323" s="14"/>
      <c r="Y323" s="14"/>
      <c r="Z323" s="15"/>
      <c r="AA323" s="16">
        <v>1000</v>
      </c>
      <c r="AB323" s="16"/>
      <c r="AC323" s="16"/>
      <c r="AD323" s="16"/>
      <c r="AE323" s="16"/>
      <c r="AF323" s="16"/>
      <c r="AG323" s="16"/>
      <c r="AH323" s="16"/>
      <c r="AI323" s="16"/>
      <c r="AJ323" s="16"/>
      <c r="AK323" s="16">
        <v>1000</v>
      </c>
      <c r="AL323" s="16"/>
      <c r="AM323" s="16"/>
      <c r="AN323" s="16"/>
      <c r="AO323" s="16"/>
      <c r="AP323" s="16">
        <v>1000</v>
      </c>
      <c r="AQ323" s="16"/>
      <c r="AR323" s="16"/>
      <c r="AS323" s="16"/>
      <c r="AT323" s="16"/>
      <c r="AU323" s="16"/>
      <c r="AV323" s="16"/>
      <c r="AW323" s="16"/>
      <c r="AX323" s="16"/>
      <c r="AY323" s="21">
        <f t="shared" si="12"/>
        <v>1</v>
      </c>
      <c r="AZ323" s="16">
        <v>1000</v>
      </c>
      <c r="BA323" s="16"/>
      <c r="BB323" s="16"/>
      <c r="BC323" s="16"/>
      <c r="BD323" s="16"/>
      <c r="BE323" s="16">
        <v>1000</v>
      </c>
      <c r="BF323" s="16"/>
      <c r="BG323" s="16"/>
      <c r="BH323" s="16"/>
      <c r="BI323" s="16"/>
      <c r="BJ323" s="16"/>
      <c r="BK323" s="16"/>
      <c r="BL323" s="16"/>
      <c r="BM323" s="16"/>
      <c r="BN323" s="21">
        <f t="shared" si="13"/>
        <v>1</v>
      </c>
      <c r="BO323" s="16">
        <v>1000</v>
      </c>
      <c r="BP323" s="16"/>
      <c r="BQ323" s="16"/>
      <c r="BR323" s="16"/>
      <c r="BS323" s="21">
        <f t="shared" si="14"/>
        <v>1</v>
      </c>
    </row>
    <row r="324" spans="1:71" ht="63" x14ac:dyDescent="0.25">
      <c r="A324" s="8" t="s">
        <v>283</v>
      </c>
      <c r="B324" s="9" t="s">
        <v>269</v>
      </c>
      <c r="C324" s="9" t="s">
        <v>271</v>
      </c>
      <c r="D324" s="9" t="s">
        <v>150</v>
      </c>
      <c r="E324" s="9" t="s">
        <v>388</v>
      </c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10"/>
      <c r="W324" s="10"/>
      <c r="X324" s="10"/>
      <c r="Y324" s="10"/>
      <c r="Z324" s="8"/>
      <c r="AA324" s="11">
        <v>8697900</v>
      </c>
      <c r="AB324" s="11"/>
      <c r="AC324" s="11"/>
      <c r="AD324" s="11"/>
      <c r="AE324" s="11"/>
      <c r="AF324" s="11"/>
      <c r="AG324" s="11"/>
      <c r="AH324" s="11"/>
      <c r="AI324" s="11"/>
      <c r="AJ324" s="11"/>
      <c r="AK324" s="11">
        <v>8697900</v>
      </c>
      <c r="AL324" s="11"/>
      <c r="AM324" s="11"/>
      <c r="AN324" s="11"/>
      <c r="AO324" s="11"/>
      <c r="AP324" s="11">
        <v>9704000</v>
      </c>
      <c r="AQ324" s="11"/>
      <c r="AR324" s="11"/>
      <c r="AS324" s="11"/>
      <c r="AT324" s="11"/>
      <c r="AU324" s="11"/>
      <c r="AV324" s="11"/>
      <c r="AW324" s="11"/>
      <c r="AX324" s="11"/>
      <c r="AY324" s="20">
        <f t="shared" si="12"/>
        <v>8697.9</v>
      </c>
      <c r="AZ324" s="11">
        <v>9704000</v>
      </c>
      <c r="BA324" s="11"/>
      <c r="BB324" s="11"/>
      <c r="BC324" s="11"/>
      <c r="BD324" s="11"/>
      <c r="BE324" s="11">
        <v>9704000</v>
      </c>
      <c r="BF324" s="11"/>
      <c r="BG324" s="11"/>
      <c r="BH324" s="11"/>
      <c r="BI324" s="11"/>
      <c r="BJ324" s="11"/>
      <c r="BK324" s="11"/>
      <c r="BL324" s="11"/>
      <c r="BM324" s="11"/>
      <c r="BN324" s="20">
        <f t="shared" si="13"/>
        <v>9704</v>
      </c>
      <c r="BO324" s="11">
        <v>9704000</v>
      </c>
      <c r="BP324" s="11"/>
      <c r="BQ324" s="11"/>
      <c r="BR324" s="11"/>
      <c r="BS324" s="20">
        <f t="shared" si="14"/>
        <v>9704</v>
      </c>
    </row>
    <row r="325" spans="1:71" ht="157.5" x14ac:dyDescent="0.25">
      <c r="A325" s="12" t="s">
        <v>389</v>
      </c>
      <c r="B325" s="13" t="s">
        <v>269</v>
      </c>
      <c r="C325" s="13" t="s">
        <v>271</v>
      </c>
      <c r="D325" s="13" t="s">
        <v>150</v>
      </c>
      <c r="E325" s="13" t="s">
        <v>388</v>
      </c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 t="s">
        <v>44</v>
      </c>
      <c r="U325" s="13"/>
      <c r="V325" s="14"/>
      <c r="W325" s="14"/>
      <c r="X325" s="14"/>
      <c r="Y325" s="14"/>
      <c r="Z325" s="15"/>
      <c r="AA325" s="16">
        <v>8697900</v>
      </c>
      <c r="AB325" s="16"/>
      <c r="AC325" s="16"/>
      <c r="AD325" s="16"/>
      <c r="AE325" s="16"/>
      <c r="AF325" s="16"/>
      <c r="AG325" s="16"/>
      <c r="AH325" s="16"/>
      <c r="AI325" s="16"/>
      <c r="AJ325" s="16"/>
      <c r="AK325" s="16">
        <v>8697900</v>
      </c>
      <c r="AL325" s="16"/>
      <c r="AM325" s="16"/>
      <c r="AN325" s="16"/>
      <c r="AO325" s="16"/>
      <c r="AP325" s="16">
        <v>9704000</v>
      </c>
      <c r="AQ325" s="16"/>
      <c r="AR325" s="16"/>
      <c r="AS325" s="16"/>
      <c r="AT325" s="16"/>
      <c r="AU325" s="16"/>
      <c r="AV325" s="16"/>
      <c r="AW325" s="16"/>
      <c r="AX325" s="16"/>
      <c r="AY325" s="21">
        <f t="shared" si="12"/>
        <v>8697.9</v>
      </c>
      <c r="AZ325" s="16">
        <v>9704000</v>
      </c>
      <c r="BA325" s="16"/>
      <c r="BB325" s="16"/>
      <c r="BC325" s="16"/>
      <c r="BD325" s="16"/>
      <c r="BE325" s="16">
        <v>9704000</v>
      </c>
      <c r="BF325" s="16"/>
      <c r="BG325" s="16"/>
      <c r="BH325" s="16"/>
      <c r="BI325" s="16"/>
      <c r="BJ325" s="16"/>
      <c r="BK325" s="16"/>
      <c r="BL325" s="16"/>
      <c r="BM325" s="16"/>
      <c r="BN325" s="21">
        <f t="shared" si="13"/>
        <v>9704</v>
      </c>
      <c r="BO325" s="16">
        <v>9704000</v>
      </c>
      <c r="BP325" s="16"/>
      <c r="BQ325" s="16"/>
      <c r="BR325" s="16"/>
      <c r="BS325" s="21">
        <f t="shared" si="14"/>
        <v>9704</v>
      </c>
    </row>
    <row r="326" spans="1:71" ht="15.75" x14ac:dyDescent="0.25">
      <c r="A326" s="5" t="s">
        <v>205</v>
      </c>
      <c r="B326" s="4" t="s">
        <v>269</v>
      </c>
      <c r="C326" s="4" t="s">
        <v>157</v>
      </c>
      <c r="D326" s="4" t="s">
        <v>31</v>
      </c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6"/>
      <c r="W326" s="6"/>
      <c r="X326" s="6"/>
      <c r="Y326" s="6"/>
      <c r="Z326" s="5"/>
      <c r="AA326" s="7">
        <v>41708700</v>
      </c>
      <c r="AB326" s="7"/>
      <c r="AC326" s="7"/>
      <c r="AD326" s="7"/>
      <c r="AE326" s="7"/>
      <c r="AF326" s="7"/>
      <c r="AG326" s="7"/>
      <c r="AH326" s="7"/>
      <c r="AI326" s="7"/>
      <c r="AJ326" s="7"/>
      <c r="AK326" s="7">
        <v>41708700</v>
      </c>
      <c r="AL326" s="7"/>
      <c r="AM326" s="7"/>
      <c r="AN326" s="7"/>
      <c r="AO326" s="7"/>
      <c r="AP326" s="7">
        <v>43264300</v>
      </c>
      <c r="AQ326" s="7"/>
      <c r="AR326" s="7"/>
      <c r="AS326" s="7"/>
      <c r="AT326" s="7"/>
      <c r="AU326" s="7"/>
      <c r="AV326" s="7"/>
      <c r="AW326" s="7"/>
      <c r="AX326" s="7"/>
      <c r="AY326" s="19">
        <f t="shared" si="12"/>
        <v>41708.699999999997</v>
      </c>
      <c r="AZ326" s="7">
        <v>43264300</v>
      </c>
      <c r="BA326" s="7"/>
      <c r="BB326" s="7"/>
      <c r="BC326" s="7"/>
      <c r="BD326" s="7"/>
      <c r="BE326" s="7">
        <v>43266500</v>
      </c>
      <c r="BF326" s="7"/>
      <c r="BG326" s="7"/>
      <c r="BH326" s="7"/>
      <c r="BI326" s="7"/>
      <c r="BJ326" s="7"/>
      <c r="BK326" s="7"/>
      <c r="BL326" s="7"/>
      <c r="BM326" s="7"/>
      <c r="BN326" s="19">
        <f t="shared" si="13"/>
        <v>43264.3</v>
      </c>
      <c r="BO326" s="7">
        <v>43266500</v>
      </c>
      <c r="BP326" s="7"/>
      <c r="BQ326" s="7"/>
      <c r="BR326" s="7"/>
      <c r="BS326" s="19">
        <f t="shared" si="14"/>
        <v>43266.5</v>
      </c>
    </row>
    <row r="327" spans="1:71" ht="15.75" x14ac:dyDescent="0.25">
      <c r="A327" s="5" t="s">
        <v>259</v>
      </c>
      <c r="B327" s="4" t="s">
        <v>269</v>
      </c>
      <c r="C327" s="4" t="s">
        <v>157</v>
      </c>
      <c r="D327" s="4" t="s">
        <v>78</v>
      </c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6"/>
      <c r="W327" s="6"/>
      <c r="X327" s="6"/>
      <c r="Y327" s="6"/>
      <c r="Z327" s="5"/>
      <c r="AA327" s="7">
        <v>39077900</v>
      </c>
      <c r="AB327" s="7"/>
      <c r="AC327" s="7"/>
      <c r="AD327" s="7"/>
      <c r="AE327" s="7"/>
      <c r="AF327" s="7"/>
      <c r="AG327" s="7"/>
      <c r="AH327" s="7"/>
      <c r="AI327" s="7"/>
      <c r="AJ327" s="7"/>
      <c r="AK327" s="7">
        <v>39077900</v>
      </c>
      <c r="AL327" s="7"/>
      <c r="AM327" s="7"/>
      <c r="AN327" s="7"/>
      <c r="AO327" s="7"/>
      <c r="AP327" s="7">
        <v>40633500</v>
      </c>
      <c r="AQ327" s="7"/>
      <c r="AR327" s="7"/>
      <c r="AS327" s="7"/>
      <c r="AT327" s="7"/>
      <c r="AU327" s="7"/>
      <c r="AV327" s="7"/>
      <c r="AW327" s="7"/>
      <c r="AX327" s="7"/>
      <c r="AY327" s="19">
        <f t="shared" si="12"/>
        <v>39077.9</v>
      </c>
      <c r="AZ327" s="7">
        <v>40633500</v>
      </c>
      <c r="BA327" s="7"/>
      <c r="BB327" s="7"/>
      <c r="BC327" s="7"/>
      <c r="BD327" s="7"/>
      <c r="BE327" s="7">
        <v>40635700</v>
      </c>
      <c r="BF327" s="7"/>
      <c r="BG327" s="7"/>
      <c r="BH327" s="7"/>
      <c r="BI327" s="7"/>
      <c r="BJ327" s="7"/>
      <c r="BK327" s="7"/>
      <c r="BL327" s="7"/>
      <c r="BM327" s="7"/>
      <c r="BN327" s="19">
        <f t="shared" si="13"/>
        <v>40633.5</v>
      </c>
      <c r="BO327" s="7">
        <v>40635700</v>
      </c>
      <c r="BP327" s="7"/>
      <c r="BQ327" s="7"/>
      <c r="BR327" s="7"/>
      <c r="BS327" s="19">
        <f t="shared" si="14"/>
        <v>40635.699999999997</v>
      </c>
    </row>
    <row r="328" spans="1:71" ht="47.25" x14ac:dyDescent="0.25">
      <c r="A328" s="8" t="s">
        <v>274</v>
      </c>
      <c r="B328" s="9" t="s">
        <v>269</v>
      </c>
      <c r="C328" s="9" t="s">
        <v>157</v>
      </c>
      <c r="D328" s="9" t="s">
        <v>78</v>
      </c>
      <c r="E328" s="9" t="s">
        <v>275</v>
      </c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10"/>
      <c r="W328" s="10"/>
      <c r="X328" s="10"/>
      <c r="Y328" s="10"/>
      <c r="Z328" s="8"/>
      <c r="AA328" s="11">
        <v>39077900</v>
      </c>
      <c r="AB328" s="11"/>
      <c r="AC328" s="11"/>
      <c r="AD328" s="11"/>
      <c r="AE328" s="11"/>
      <c r="AF328" s="11"/>
      <c r="AG328" s="11"/>
      <c r="AH328" s="11"/>
      <c r="AI328" s="11"/>
      <c r="AJ328" s="11"/>
      <c r="AK328" s="11">
        <v>39077900</v>
      </c>
      <c r="AL328" s="11"/>
      <c r="AM328" s="11"/>
      <c r="AN328" s="11"/>
      <c r="AO328" s="11"/>
      <c r="AP328" s="11">
        <v>40633500</v>
      </c>
      <c r="AQ328" s="11"/>
      <c r="AR328" s="11"/>
      <c r="AS328" s="11"/>
      <c r="AT328" s="11"/>
      <c r="AU328" s="11"/>
      <c r="AV328" s="11"/>
      <c r="AW328" s="11"/>
      <c r="AX328" s="11"/>
      <c r="AY328" s="20">
        <f t="shared" si="12"/>
        <v>39077.9</v>
      </c>
      <c r="AZ328" s="11">
        <v>40633500</v>
      </c>
      <c r="BA328" s="11"/>
      <c r="BB328" s="11"/>
      <c r="BC328" s="11"/>
      <c r="BD328" s="11"/>
      <c r="BE328" s="11">
        <v>40635700</v>
      </c>
      <c r="BF328" s="11"/>
      <c r="BG328" s="11"/>
      <c r="BH328" s="11"/>
      <c r="BI328" s="11"/>
      <c r="BJ328" s="11"/>
      <c r="BK328" s="11"/>
      <c r="BL328" s="11"/>
      <c r="BM328" s="11"/>
      <c r="BN328" s="20">
        <f t="shared" si="13"/>
        <v>40633.5</v>
      </c>
      <c r="BO328" s="11">
        <v>40635700</v>
      </c>
      <c r="BP328" s="11"/>
      <c r="BQ328" s="11"/>
      <c r="BR328" s="11"/>
      <c r="BS328" s="20">
        <f t="shared" si="14"/>
        <v>40635.699999999997</v>
      </c>
    </row>
    <row r="329" spans="1:71" ht="47.25" x14ac:dyDescent="0.25">
      <c r="A329" s="8" t="s">
        <v>276</v>
      </c>
      <c r="B329" s="9" t="s">
        <v>269</v>
      </c>
      <c r="C329" s="9" t="s">
        <v>157</v>
      </c>
      <c r="D329" s="9" t="s">
        <v>78</v>
      </c>
      <c r="E329" s="9" t="s">
        <v>277</v>
      </c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10"/>
      <c r="W329" s="10"/>
      <c r="X329" s="10"/>
      <c r="Y329" s="10"/>
      <c r="Z329" s="8"/>
      <c r="AA329" s="11">
        <v>14603700</v>
      </c>
      <c r="AB329" s="11"/>
      <c r="AC329" s="11"/>
      <c r="AD329" s="11"/>
      <c r="AE329" s="11"/>
      <c r="AF329" s="11"/>
      <c r="AG329" s="11"/>
      <c r="AH329" s="11"/>
      <c r="AI329" s="11"/>
      <c r="AJ329" s="11"/>
      <c r="AK329" s="11">
        <v>14603700</v>
      </c>
      <c r="AL329" s="11"/>
      <c r="AM329" s="11"/>
      <c r="AN329" s="11"/>
      <c r="AO329" s="11"/>
      <c r="AP329" s="11">
        <v>14716100</v>
      </c>
      <c r="AQ329" s="11"/>
      <c r="AR329" s="11"/>
      <c r="AS329" s="11"/>
      <c r="AT329" s="11"/>
      <c r="AU329" s="11"/>
      <c r="AV329" s="11"/>
      <c r="AW329" s="11"/>
      <c r="AX329" s="11"/>
      <c r="AY329" s="20">
        <f t="shared" si="12"/>
        <v>14603.7</v>
      </c>
      <c r="AZ329" s="11">
        <v>14716100</v>
      </c>
      <c r="BA329" s="11"/>
      <c r="BB329" s="11"/>
      <c r="BC329" s="11"/>
      <c r="BD329" s="11"/>
      <c r="BE329" s="11">
        <v>14730600</v>
      </c>
      <c r="BF329" s="11"/>
      <c r="BG329" s="11"/>
      <c r="BH329" s="11"/>
      <c r="BI329" s="11"/>
      <c r="BJ329" s="11"/>
      <c r="BK329" s="11"/>
      <c r="BL329" s="11"/>
      <c r="BM329" s="11"/>
      <c r="BN329" s="20">
        <f t="shared" si="13"/>
        <v>14716.1</v>
      </c>
      <c r="BO329" s="11">
        <v>14730600</v>
      </c>
      <c r="BP329" s="11"/>
      <c r="BQ329" s="11"/>
      <c r="BR329" s="11"/>
      <c r="BS329" s="20">
        <f t="shared" si="14"/>
        <v>14730.6</v>
      </c>
    </row>
    <row r="330" spans="1:71" ht="94.5" x14ac:dyDescent="0.25">
      <c r="A330" s="8" t="s">
        <v>278</v>
      </c>
      <c r="B330" s="9" t="s">
        <v>269</v>
      </c>
      <c r="C330" s="9" t="s">
        <v>157</v>
      </c>
      <c r="D330" s="9" t="s">
        <v>78</v>
      </c>
      <c r="E330" s="9" t="s">
        <v>279</v>
      </c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10"/>
      <c r="W330" s="10"/>
      <c r="X330" s="10"/>
      <c r="Y330" s="10"/>
      <c r="Z330" s="8"/>
      <c r="AA330" s="11">
        <v>14603700</v>
      </c>
      <c r="AB330" s="11"/>
      <c r="AC330" s="11"/>
      <c r="AD330" s="11"/>
      <c r="AE330" s="11"/>
      <c r="AF330" s="11"/>
      <c r="AG330" s="11"/>
      <c r="AH330" s="11"/>
      <c r="AI330" s="11"/>
      <c r="AJ330" s="11"/>
      <c r="AK330" s="11">
        <v>14603700</v>
      </c>
      <c r="AL330" s="11"/>
      <c r="AM330" s="11"/>
      <c r="AN330" s="11"/>
      <c r="AO330" s="11"/>
      <c r="AP330" s="11">
        <v>14716100</v>
      </c>
      <c r="AQ330" s="11"/>
      <c r="AR330" s="11"/>
      <c r="AS330" s="11"/>
      <c r="AT330" s="11"/>
      <c r="AU330" s="11"/>
      <c r="AV330" s="11"/>
      <c r="AW330" s="11"/>
      <c r="AX330" s="11"/>
      <c r="AY330" s="20">
        <f t="shared" si="12"/>
        <v>14603.7</v>
      </c>
      <c r="AZ330" s="11">
        <v>14716100</v>
      </c>
      <c r="BA330" s="11"/>
      <c r="BB330" s="11"/>
      <c r="BC330" s="11"/>
      <c r="BD330" s="11"/>
      <c r="BE330" s="11">
        <v>14730600</v>
      </c>
      <c r="BF330" s="11"/>
      <c r="BG330" s="11"/>
      <c r="BH330" s="11"/>
      <c r="BI330" s="11"/>
      <c r="BJ330" s="11"/>
      <c r="BK330" s="11"/>
      <c r="BL330" s="11"/>
      <c r="BM330" s="11"/>
      <c r="BN330" s="20">
        <f t="shared" si="13"/>
        <v>14716.1</v>
      </c>
      <c r="BO330" s="11">
        <v>14730600</v>
      </c>
      <c r="BP330" s="11"/>
      <c r="BQ330" s="11"/>
      <c r="BR330" s="11"/>
      <c r="BS330" s="20">
        <f t="shared" si="14"/>
        <v>14730.6</v>
      </c>
    </row>
    <row r="331" spans="1:71" ht="78.75" x14ac:dyDescent="0.25">
      <c r="A331" s="8" t="s">
        <v>390</v>
      </c>
      <c r="B331" s="9" t="s">
        <v>269</v>
      </c>
      <c r="C331" s="9" t="s">
        <v>157</v>
      </c>
      <c r="D331" s="9" t="s">
        <v>78</v>
      </c>
      <c r="E331" s="9" t="s">
        <v>391</v>
      </c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10"/>
      <c r="W331" s="10"/>
      <c r="X331" s="10"/>
      <c r="Y331" s="10"/>
      <c r="Z331" s="8"/>
      <c r="AA331" s="11">
        <v>14603700</v>
      </c>
      <c r="AB331" s="11"/>
      <c r="AC331" s="11"/>
      <c r="AD331" s="11"/>
      <c r="AE331" s="11"/>
      <c r="AF331" s="11"/>
      <c r="AG331" s="11"/>
      <c r="AH331" s="11"/>
      <c r="AI331" s="11"/>
      <c r="AJ331" s="11"/>
      <c r="AK331" s="11">
        <v>14603700</v>
      </c>
      <c r="AL331" s="11"/>
      <c r="AM331" s="11"/>
      <c r="AN331" s="11"/>
      <c r="AO331" s="11"/>
      <c r="AP331" s="11">
        <v>14716100</v>
      </c>
      <c r="AQ331" s="11"/>
      <c r="AR331" s="11"/>
      <c r="AS331" s="11"/>
      <c r="AT331" s="11"/>
      <c r="AU331" s="11"/>
      <c r="AV331" s="11"/>
      <c r="AW331" s="11"/>
      <c r="AX331" s="11"/>
      <c r="AY331" s="20">
        <f t="shared" ref="AY331:AY394" si="15">AK331/1000</f>
        <v>14603.7</v>
      </c>
      <c r="AZ331" s="11">
        <v>14716100</v>
      </c>
      <c r="BA331" s="11"/>
      <c r="BB331" s="11"/>
      <c r="BC331" s="11"/>
      <c r="BD331" s="11"/>
      <c r="BE331" s="11">
        <v>14730600</v>
      </c>
      <c r="BF331" s="11"/>
      <c r="BG331" s="11"/>
      <c r="BH331" s="11"/>
      <c r="BI331" s="11"/>
      <c r="BJ331" s="11"/>
      <c r="BK331" s="11"/>
      <c r="BL331" s="11"/>
      <c r="BM331" s="11"/>
      <c r="BN331" s="20">
        <f t="shared" ref="BN331:BN394" si="16">AZ331/1000</f>
        <v>14716.1</v>
      </c>
      <c r="BO331" s="11">
        <v>14730600</v>
      </c>
      <c r="BP331" s="11"/>
      <c r="BQ331" s="11"/>
      <c r="BR331" s="11"/>
      <c r="BS331" s="20">
        <f t="shared" ref="BS331:BS394" si="17">BO331/1000</f>
        <v>14730.6</v>
      </c>
    </row>
    <row r="332" spans="1:71" ht="141.75" x14ac:dyDescent="0.25">
      <c r="A332" s="12" t="s">
        <v>392</v>
      </c>
      <c r="B332" s="13" t="s">
        <v>269</v>
      </c>
      <c r="C332" s="13" t="s">
        <v>157</v>
      </c>
      <c r="D332" s="13" t="s">
        <v>78</v>
      </c>
      <c r="E332" s="13" t="s">
        <v>391</v>
      </c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 t="s">
        <v>50</v>
      </c>
      <c r="U332" s="13"/>
      <c r="V332" s="14"/>
      <c r="W332" s="14"/>
      <c r="X332" s="14"/>
      <c r="Y332" s="14"/>
      <c r="Z332" s="15"/>
      <c r="AA332" s="16">
        <v>73000</v>
      </c>
      <c r="AB332" s="16"/>
      <c r="AC332" s="16"/>
      <c r="AD332" s="16"/>
      <c r="AE332" s="16"/>
      <c r="AF332" s="16"/>
      <c r="AG332" s="16"/>
      <c r="AH332" s="16"/>
      <c r="AI332" s="16"/>
      <c r="AJ332" s="16"/>
      <c r="AK332" s="16">
        <v>73000</v>
      </c>
      <c r="AL332" s="16"/>
      <c r="AM332" s="16"/>
      <c r="AN332" s="16"/>
      <c r="AO332" s="16"/>
      <c r="AP332" s="16">
        <v>73500</v>
      </c>
      <c r="AQ332" s="16"/>
      <c r="AR332" s="16"/>
      <c r="AS332" s="16"/>
      <c r="AT332" s="16"/>
      <c r="AU332" s="16"/>
      <c r="AV332" s="16"/>
      <c r="AW332" s="16"/>
      <c r="AX332" s="16"/>
      <c r="AY332" s="21">
        <f t="shared" si="15"/>
        <v>73</v>
      </c>
      <c r="AZ332" s="16">
        <v>73500</v>
      </c>
      <c r="BA332" s="16"/>
      <c r="BB332" s="16"/>
      <c r="BC332" s="16"/>
      <c r="BD332" s="16"/>
      <c r="BE332" s="16">
        <v>73600</v>
      </c>
      <c r="BF332" s="16"/>
      <c r="BG332" s="16"/>
      <c r="BH332" s="16"/>
      <c r="BI332" s="16"/>
      <c r="BJ332" s="16"/>
      <c r="BK332" s="16"/>
      <c r="BL332" s="16"/>
      <c r="BM332" s="16"/>
      <c r="BN332" s="21">
        <f t="shared" si="16"/>
        <v>73.5</v>
      </c>
      <c r="BO332" s="16">
        <v>73600</v>
      </c>
      <c r="BP332" s="16"/>
      <c r="BQ332" s="16"/>
      <c r="BR332" s="16"/>
      <c r="BS332" s="21">
        <f t="shared" si="17"/>
        <v>73.599999999999994</v>
      </c>
    </row>
    <row r="333" spans="1:71" ht="110.25" x14ac:dyDescent="0.25">
      <c r="A333" s="15" t="s">
        <v>393</v>
      </c>
      <c r="B333" s="13" t="s">
        <v>269</v>
      </c>
      <c r="C333" s="13" t="s">
        <v>157</v>
      </c>
      <c r="D333" s="13" t="s">
        <v>78</v>
      </c>
      <c r="E333" s="13" t="s">
        <v>391</v>
      </c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 t="s">
        <v>124</v>
      </c>
      <c r="U333" s="13"/>
      <c r="V333" s="14"/>
      <c r="W333" s="14"/>
      <c r="X333" s="14"/>
      <c r="Y333" s="14"/>
      <c r="Z333" s="15"/>
      <c r="AA333" s="16">
        <v>14530700</v>
      </c>
      <c r="AB333" s="16"/>
      <c r="AC333" s="16"/>
      <c r="AD333" s="16"/>
      <c r="AE333" s="16"/>
      <c r="AF333" s="16"/>
      <c r="AG333" s="16"/>
      <c r="AH333" s="16"/>
      <c r="AI333" s="16"/>
      <c r="AJ333" s="16"/>
      <c r="AK333" s="16">
        <v>14530700</v>
      </c>
      <c r="AL333" s="16"/>
      <c r="AM333" s="16"/>
      <c r="AN333" s="16"/>
      <c r="AO333" s="16"/>
      <c r="AP333" s="16">
        <v>14642600</v>
      </c>
      <c r="AQ333" s="16"/>
      <c r="AR333" s="16"/>
      <c r="AS333" s="16"/>
      <c r="AT333" s="16"/>
      <c r="AU333" s="16"/>
      <c r="AV333" s="16"/>
      <c r="AW333" s="16"/>
      <c r="AX333" s="16"/>
      <c r="AY333" s="21">
        <f t="shared" si="15"/>
        <v>14530.7</v>
      </c>
      <c r="AZ333" s="16">
        <v>14642600</v>
      </c>
      <c r="BA333" s="16"/>
      <c r="BB333" s="16"/>
      <c r="BC333" s="16"/>
      <c r="BD333" s="16"/>
      <c r="BE333" s="16">
        <v>14657000</v>
      </c>
      <c r="BF333" s="16"/>
      <c r="BG333" s="16"/>
      <c r="BH333" s="16"/>
      <c r="BI333" s="16"/>
      <c r="BJ333" s="16"/>
      <c r="BK333" s="16"/>
      <c r="BL333" s="16"/>
      <c r="BM333" s="16"/>
      <c r="BN333" s="21">
        <f t="shared" si="16"/>
        <v>14642.6</v>
      </c>
      <c r="BO333" s="16">
        <v>14657000</v>
      </c>
      <c r="BP333" s="16"/>
      <c r="BQ333" s="16"/>
      <c r="BR333" s="16"/>
      <c r="BS333" s="21">
        <f t="shared" si="17"/>
        <v>14657</v>
      </c>
    </row>
    <row r="334" spans="1:71" ht="31.5" x14ac:dyDescent="0.25">
      <c r="A334" s="8" t="s">
        <v>333</v>
      </c>
      <c r="B334" s="9" t="s">
        <v>269</v>
      </c>
      <c r="C334" s="9" t="s">
        <v>157</v>
      </c>
      <c r="D334" s="9" t="s">
        <v>78</v>
      </c>
      <c r="E334" s="9" t="s">
        <v>334</v>
      </c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10"/>
      <c r="W334" s="10"/>
      <c r="X334" s="10"/>
      <c r="Y334" s="10"/>
      <c r="Z334" s="8"/>
      <c r="AA334" s="11">
        <v>24474200</v>
      </c>
      <c r="AB334" s="11"/>
      <c r="AC334" s="11"/>
      <c r="AD334" s="11"/>
      <c r="AE334" s="11"/>
      <c r="AF334" s="11"/>
      <c r="AG334" s="11"/>
      <c r="AH334" s="11"/>
      <c r="AI334" s="11"/>
      <c r="AJ334" s="11"/>
      <c r="AK334" s="11">
        <v>24474200</v>
      </c>
      <c r="AL334" s="11"/>
      <c r="AM334" s="11"/>
      <c r="AN334" s="11"/>
      <c r="AO334" s="11"/>
      <c r="AP334" s="11">
        <v>25917400</v>
      </c>
      <c r="AQ334" s="11"/>
      <c r="AR334" s="11"/>
      <c r="AS334" s="11"/>
      <c r="AT334" s="11"/>
      <c r="AU334" s="11"/>
      <c r="AV334" s="11"/>
      <c r="AW334" s="11"/>
      <c r="AX334" s="11"/>
      <c r="AY334" s="20">
        <f t="shared" si="15"/>
        <v>24474.2</v>
      </c>
      <c r="AZ334" s="11">
        <v>25917400</v>
      </c>
      <c r="BA334" s="11"/>
      <c r="BB334" s="11"/>
      <c r="BC334" s="11"/>
      <c r="BD334" s="11"/>
      <c r="BE334" s="11">
        <v>25905100</v>
      </c>
      <c r="BF334" s="11"/>
      <c r="BG334" s="11"/>
      <c r="BH334" s="11"/>
      <c r="BI334" s="11"/>
      <c r="BJ334" s="11"/>
      <c r="BK334" s="11"/>
      <c r="BL334" s="11"/>
      <c r="BM334" s="11"/>
      <c r="BN334" s="20">
        <f t="shared" si="16"/>
        <v>25917.4</v>
      </c>
      <c r="BO334" s="11">
        <v>25905100</v>
      </c>
      <c r="BP334" s="11"/>
      <c r="BQ334" s="11"/>
      <c r="BR334" s="11"/>
      <c r="BS334" s="20">
        <f t="shared" si="17"/>
        <v>25905.1</v>
      </c>
    </row>
    <row r="335" spans="1:71" ht="47.25" x14ac:dyDescent="0.25">
      <c r="A335" s="8" t="s">
        <v>335</v>
      </c>
      <c r="B335" s="9" t="s">
        <v>269</v>
      </c>
      <c r="C335" s="9" t="s">
        <v>157</v>
      </c>
      <c r="D335" s="9" t="s">
        <v>78</v>
      </c>
      <c r="E335" s="9" t="s">
        <v>336</v>
      </c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10"/>
      <c r="W335" s="10"/>
      <c r="X335" s="10"/>
      <c r="Y335" s="10"/>
      <c r="Z335" s="8"/>
      <c r="AA335" s="11">
        <v>24474200</v>
      </c>
      <c r="AB335" s="11"/>
      <c r="AC335" s="11"/>
      <c r="AD335" s="11"/>
      <c r="AE335" s="11"/>
      <c r="AF335" s="11"/>
      <c r="AG335" s="11"/>
      <c r="AH335" s="11"/>
      <c r="AI335" s="11"/>
      <c r="AJ335" s="11"/>
      <c r="AK335" s="11">
        <v>24474200</v>
      </c>
      <c r="AL335" s="11"/>
      <c r="AM335" s="11"/>
      <c r="AN335" s="11"/>
      <c r="AO335" s="11"/>
      <c r="AP335" s="11">
        <v>25917400</v>
      </c>
      <c r="AQ335" s="11"/>
      <c r="AR335" s="11"/>
      <c r="AS335" s="11"/>
      <c r="AT335" s="11"/>
      <c r="AU335" s="11"/>
      <c r="AV335" s="11"/>
      <c r="AW335" s="11"/>
      <c r="AX335" s="11"/>
      <c r="AY335" s="20">
        <f t="shared" si="15"/>
        <v>24474.2</v>
      </c>
      <c r="AZ335" s="11">
        <v>25917400</v>
      </c>
      <c r="BA335" s="11"/>
      <c r="BB335" s="11"/>
      <c r="BC335" s="11"/>
      <c r="BD335" s="11"/>
      <c r="BE335" s="11">
        <v>25905100</v>
      </c>
      <c r="BF335" s="11"/>
      <c r="BG335" s="11"/>
      <c r="BH335" s="11"/>
      <c r="BI335" s="11"/>
      <c r="BJ335" s="11"/>
      <c r="BK335" s="11"/>
      <c r="BL335" s="11"/>
      <c r="BM335" s="11"/>
      <c r="BN335" s="20">
        <f t="shared" si="16"/>
        <v>25917.4</v>
      </c>
      <c r="BO335" s="11">
        <v>25905100</v>
      </c>
      <c r="BP335" s="11"/>
      <c r="BQ335" s="11"/>
      <c r="BR335" s="11"/>
      <c r="BS335" s="20">
        <f t="shared" si="17"/>
        <v>25905.1</v>
      </c>
    </row>
    <row r="336" spans="1:71" ht="47.25" x14ac:dyDescent="0.25">
      <c r="A336" s="8" t="s">
        <v>394</v>
      </c>
      <c r="B336" s="9" t="s">
        <v>269</v>
      </c>
      <c r="C336" s="9" t="s">
        <v>157</v>
      </c>
      <c r="D336" s="9" t="s">
        <v>78</v>
      </c>
      <c r="E336" s="9" t="s">
        <v>395</v>
      </c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10"/>
      <c r="W336" s="10"/>
      <c r="X336" s="10"/>
      <c r="Y336" s="10"/>
      <c r="Z336" s="8"/>
      <c r="AA336" s="11">
        <v>1620600</v>
      </c>
      <c r="AB336" s="11"/>
      <c r="AC336" s="11"/>
      <c r="AD336" s="11"/>
      <c r="AE336" s="11"/>
      <c r="AF336" s="11"/>
      <c r="AG336" s="11"/>
      <c r="AH336" s="11"/>
      <c r="AI336" s="11"/>
      <c r="AJ336" s="11"/>
      <c r="AK336" s="11">
        <v>1620600</v>
      </c>
      <c r="AL336" s="11"/>
      <c r="AM336" s="11"/>
      <c r="AN336" s="11"/>
      <c r="AO336" s="11"/>
      <c r="AP336" s="11">
        <v>1938600</v>
      </c>
      <c r="AQ336" s="11"/>
      <c r="AR336" s="11"/>
      <c r="AS336" s="11"/>
      <c r="AT336" s="11"/>
      <c r="AU336" s="11"/>
      <c r="AV336" s="11"/>
      <c r="AW336" s="11"/>
      <c r="AX336" s="11"/>
      <c r="AY336" s="20">
        <f t="shared" si="15"/>
        <v>1620.6</v>
      </c>
      <c r="AZ336" s="11">
        <v>1938600</v>
      </c>
      <c r="BA336" s="11"/>
      <c r="BB336" s="11"/>
      <c r="BC336" s="11"/>
      <c r="BD336" s="11"/>
      <c r="BE336" s="11">
        <v>1926300</v>
      </c>
      <c r="BF336" s="11"/>
      <c r="BG336" s="11"/>
      <c r="BH336" s="11"/>
      <c r="BI336" s="11"/>
      <c r="BJ336" s="11"/>
      <c r="BK336" s="11"/>
      <c r="BL336" s="11"/>
      <c r="BM336" s="11"/>
      <c r="BN336" s="20">
        <f t="shared" si="16"/>
        <v>1938.6</v>
      </c>
      <c r="BO336" s="11">
        <v>1926300</v>
      </c>
      <c r="BP336" s="11"/>
      <c r="BQ336" s="11"/>
      <c r="BR336" s="11"/>
      <c r="BS336" s="20">
        <f t="shared" si="17"/>
        <v>1926.3</v>
      </c>
    </row>
    <row r="337" spans="1:71" ht="63" x14ac:dyDescent="0.25">
      <c r="A337" s="15" t="s">
        <v>396</v>
      </c>
      <c r="B337" s="13" t="s">
        <v>269</v>
      </c>
      <c r="C337" s="13" t="s">
        <v>157</v>
      </c>
      <c r="D337" s="13" t="s">
        <v>78</v>
      </c>
      <c r="E337" s="13" t="s">
        <v>395</v>
      </c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 t="s">
        <v>124</v>
      </c>
      <c r="U337" s="13"/>
      <c r="V337" s="14"/>
      <c r="W337" s="14"/>
      <c r="X337" s="14"/>
      <c r="Y337" s="14"/>
      <c r="Z337" s="15"/>
      <c r="AA337" s="16">
        <v>1620600</v>
      </c>
      <c r="AB337" s="16"/>
      <c r="AC337" s="16"/>
      <c r="AD337" s="16"/>
      <c r="AE337" s="16"/>
      <c r="AF337" s="16"/>
      <c r="AG337" s="16"/>
      <c r="AH337" s="16"/>
      <c r="AI337" s="16"/>
      <c r="AJ337" s="16"/>
      <c r="AK337" s="16">
        <v>1620600</v>
      </c>
      <c r="AL337" s="16"/>
      <c r="AM337" s="16"/>
      <c r="AN337" s="16"/>
      <c r="AO337" s="16"/>
      <c r="AP337" s="16">
        <v>1938600</v>
      </c>
      <c r="AQ337" s="16"/>
      <c r="AR337" s="16"/>
      <c r="AS337" s="16"/>
      <c r="AT337" s="16"/>
      <c r="AU337" s="16"/>
      <c r="AV337" s="16"/>
      <c r="AW337" s="16"/>
      <c r="AX337" s="16"/>
      <c r="AY337" s="21">
        <f t="shared" si="15"/>
        <v>1620.6</v>
      </c>
      <c r="AZ337" s="16">
        <v>1938600</v>
      </c>
      <c r="BA337" s="16"/>
      <c r="BB337" s="16"/>
      <c r="BC337" s="16"/>
      <c r="BD337" s="16"/>
      <c r="BE337" s="16">
        <v>1926300</v>
      </c>
      <c r="BF337" s="16"/>
      <c r="BG337" s="16"/>
      <c r="BH337" s="16"/>
      <c r="BI337" s="16"/>
      <c r="BJ337" s="16"/>
      <c r="BK337" s="16"/>
      <c r="BL337" s="16"/>
      <c r="BM337" s="16"/>
      <c r="BN337" s="21">
        <f t="shared" si="16"/>
        <v>1938.6</v>
      </c>
      <c r="BO337" s="16">
        <v>1926300</v>
      </c>
      <c r="BP337" s="16"/>
      <c r="BQ337" s="16"/>
      <c r="BR337" s="16"/>
      <c r="BS337" s="21">
        <f t="shared" si="17"/>
        <v>1926.3</v>
      </c>
    </row>
    <row r="338" spans="1:71" ht="94.5" x14ac:dyDescent="0.25">
      <c r="A338" s="8" t="s">
        <v>397</v>
      </c>
      <c r="B338" s="9" t="s">
        <v>269</v>
      </c>
      <c r="C338" s="9" t="s">
        <v>157</v>
      </c>
      <c r="D338" s="9" t="s">
        <v>78</v>
      </c>
      <c r="E338" s="9" t="s">
        <v>398</v>
      </c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10"/>
      <c r="W338" s="10"/>
      <c r="X338" s="10"/>
      <c r="Y338" s="10"/>
      <c r="Z338" s="8"/>
      <c r="AA338" s="11">
        <v>70900</v>
      </c>
      <c r="AB338" s="11"/>
      <c r="AC338" s="11"/>
      <c r="AD338" s="11"/>
      <c r="AE338" s="11"/>
      <c r="AF338" s="11"/>
      <c r="AG338" s="11"/>
      <c r="AH338" s="11"/>
      <c r="AI338" s="11"/>
      <c r="AJ338" s="11"/>
      <c r="AK338" s="11">
        <v>70900</v>
      </c>
      <c r="AL338" s="11"/>
      <c r="AM338" s="11"/>
      <c r="AN338" s="11"/>
      <c r="AO338" s="11"/>
      <c r="AP338" s="11">
        <v>74200</v>
      </c>
      <c r="AQ338" s="11"/>
      <c r="AR338" s="11"/>
      <c r="AS338" s="11"/>
      <c r="AT338" s="11"/>
      <c r="AU338" s="11"/>
      <c r="AV338" s="11"/>
      <c r="AW338" s="11"/>
      <c r="AX338" s="11"/>
      <c r="AY338" s="20">
        <f t="shared" si="15"/>
        <v>70.900000000000006</v>
      </c>
      <c r="AZ338" s="11">
        <v>74200</v>
      </c>
      <c r="BA338" s="11"/>
      <c r="BB338" s="11"/>
      <c r="BC338" s="11"/>
      <c r="BD338" s="11"/>
      <c r="BE338" s="11">
        <v>74200</v>
      </c>
      <c r="BF338" s="11"/>
      <c r="BG338" s="11"/>
      <c r="BH338" s="11"/>
      <c r="BI338" s="11"/>
      <c r="BJ338" s="11"/>
      <c r="BK338" s="11"/>
      <c r="BL338" s="11"/>
      <c r="BM338" s="11"/>
      <c r="BN338" s="20">
        <f t="shared" si="16"/>
        <v>74.2</v>
      </c>
      <c r="BO338" s="11">
        <v>74200</v>
      </c>
      <c r="BP338" s="11"/>
      <c r="BQ338" s="11"/>
      <c r="BR338" s="11"/>
      <c r="BS338" s="20">
        <f t="shared" si="17"/>
        <v>74.2</v>
      </c>
    </row>
    <row r="339" spans="1:71" ht="126" x14ac:dyDescent="0.25">
      <c r="A339" s="12" t="s">
        <v>399</v>
      </c>
      <c r="B339" s="13" t="s">
        <v>269</v>
      </c>
      <c r="C339" s="13" t="s">
        <v>157</v>
      </c>
      <c r="D339" s="13" t="s">
        <v>78</v>
      </c>
      <c r="E339" s="13" t="s">
        <v>398</v>
      </c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 t="s">
        <v>124</v>
      </c>
      <c r="U339" s="13"/>
      <c r="V339" s="14"/>
      <c r="W339" s="14"/>
      <c r="X339" s="14"/>
      <c r="Y339" s="14"/>
      <c r="Z339" s="15"/>
      <c r="AA339" s="16">
        <v>70900</v>
      </c>
      <c r="AB339" s="16"/>
      <c r="AC339" s="16"/>
      <c r="AD339" s="16"/>
      <c r="AE339" s="16"/>
      <c r="AF339" s="16"/>
      <c r="AG339" s="16"/>
      <c r="AH339" s="16"/>
      <c r="AI339" s="16"/>
      <c r="AJ339" s="16"/>
      <c r="AK339" s="16">
        <v>70900</v>
      </c>
      <c r="AL339" s="16"/>
      <c r="AM339" s="16"/>
      <c r="AN339" s="16"/>
      <c r="AO339" s="16"/>
      <c r="AP339" s="16">
        <v>74200</v>
      </c>
      <c r="AQ339" s="16"/>
      <c r="AR339" s="16"/>
      <c r="AS339" s="16"/>
      <c r="AT339" s="16"/>
      <c r="AU339" s="16"/>
      <c r="AV339" s="16"/>
      <c r="AW339" s="16"/>
      <c r="AX339" s="16"/>
      <c r="AY339" s="21">
        <f t="shared" si="15"/>
        <v>70.900000000000006</v>
      </c>
      <c r="AZ339" s="16">
        <v>74200</v>
      </c>
      <c r="BA339" s="16"/>
      <c r="BB339" s="16"/>
      <c r="BC339" s="16"/>
      <c r="BD339" s="16"/>
      <c r="BE339" s="16">
        <v>74200</v>
      </c>
      <c r="BF339" s="16"/>
      <c r="BG339" s="16"/>
      <c r="BH339" s="16"/>
      <c r="BI339" s="16"/>
      <c r="BJ339" s="16"/>
      <c r="BK339" s="16"/>
      <c r="BL339" s="16"/>
      <c r="BM339" s="16"/>
      <c r="BN339" s="21">
        <f t="shared" si="16"/>
        <v>74.2</v>
      </c>
      <c r="BO339" s="16">
        <v>74200</v>
      </c>
      <c r="BP339" s="16"/>
      <c r="BQ339" s="16"/>
      <c r="BR339" s="16"/>
      <c r="BS339" s="21">
        <f t="shared" si="17"/>
        <v>74.2</v>
      </c>
    </row>
    <row r="340" spans="1:71" ht="94.5" x14ac:dyDescent="0.25">
      <c r="A340" s="8" t="s">
        <v>378</v>
      </c>
      <c r="B340" s="9" t="s">
        <v>269</v>
      </c>
      <c r="C340" s="9" t="s">
        <v>157</v>
      </c>
      <c r="D340" s="9" t="s">
        <v>78</v>
      </c>
      <c r="E340" s="9" t="s">
        <v>400</v>
      </c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10"/>
      <c r="W340" s="10"/>
      <c r="X340" s="10"/>
      <c r="Y340" s="10"/>
      <c r="Z340" s="8"/>
      <c r="AA340" s="11">
        <v>22782700</v>
      </c>
      <c r="AB340" s="11"/>
      <c r="AC340" s="11"/>
      <c r="AD340" s="11"/>
      <c r="AE340" s="11"/>
      <c r="AF340" s="11"/>
      <c r="AG340" s="11"/>
      <c r="AH340" s="11"/>
      <c r="AI340" s="11"/>
      <c r="AJ340" s="11"/>
      <c r="AK340" s="11">
        <v>22782700</v>
      </c>
      <c r="AL340" s="11"/>
      <c r="AM340" s="11"/>
      <c r="AN340" s="11"/>
      <c r="AO340" s="11"/>
      <c r="AP340" s="11">
        <v>23904600</v>
      </c>
      <c r="AQ340" s="11"/>
      <c r="AR340" s="11"/>
      <c r="AS340" s="11"/>
      <c r="AT340" s="11"/>
      <c r="AU340" s="11"/>
      <c r="AV340" s="11"/>
      <c r="AW340" s="11"/>
      <c r="AX340" s="11"/>
      <c r="AY340" s="20">
        <f t="shared" si="15"/>
        <v>22782.7</v>
      </c>
      <c r="AZ340" s="11">
        <v>23904600</v>
      </c>
      <c r="BA340" s="11"/>
      <c r="BB340" s="11"/>
      <c r="BC340" s="11"/>
      <c r="BD340" s="11"/>
      <c r="BE340" s="11">
        <v>23904600</v>
      </c>
      <c r="BF340" s="11"/>
      <c r="BG340" s="11"/>
      <c r="BH340" s="11"/>
      <c r="BI340" s="11"/>
      <c r="BJ340" s="11"/>
      <c r="BK340" s="11"/>
      <c r="BL340" s="11"/>
      <c r="BM340" s="11"/>
      <c r="BN340" s="20">
        <f t="shared" si="16"/>
        <v>23904.6</v>
      </c>
      <c r="BO340" s="11">
        <v>23904600</v>
      </c>
      <c r="BP340" s="11"/>
      <c r="BQ340" s="11"/>
      <c r="BR340" s="11"/>
      <c r="BS340" s="20">
        <f t="shared" si="17"/>
        <v>23904.6</v>
      </c>
    </row>
    <row r="341" spans="1:71" ht="110.25" x14ac:dyDescent="0.25">
      <c r="A341" s="15" t="s">
        <v>401</v>
      </c>
      <c r="B341" s="13" t="s">
        <v>269</v>
      </c>
      <c r="C341" s="13" t="s">
        <v>157</v>
      </c>
      <c r="D341" s="13" t="s">
        <v>78</v>
      </c>
      <c r="E341" s="13" t="s">
        <v>400</v>
      </c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 t="s">
        <v>124</v>
      </c>
      <c r="U341" s="13"/>
      <c r="V341" s="14"/>
      <c r="W341" s="14"/>
      <c r="X341" s="14"/>
      <c r="Y341" s="14"/>
      <c r="Z341" s="15"/>
      <c r="AA341" s="16">
        <v>22782700</v>
      </c>
      <c r="AB341" s="16"/>
      <c r="AC341" s="16"/>
      <c r="AD341" s="16"/>
      <c r="AE341" s="16"/>
      <c r="AF341" s="16"/>
      <c r="AG341" s="16"/>
      <c r="AH341" s="16"/>
      <c r="AI341" s="16"/>
      <c r="AJ341" s="16"/>
      <c r="AK341" s="16">
        <v>22782700</v>
      </c>
      <c r="AL341" s="16"/>
      <c r="AM341" s="16"/>
      <c r="AN341" s="16"/>
      <c r="AO341" s="16"/>
      <c r="AP341" s="16">
        <v>23904600</v>
      </c>
      <c r="AQ341" s="16"/>
      <c r="AR341" s="16"/>
      <c r="AS341" s="16"/>
      <c r="AT341" s="16"/>
      <c r="AU341" s="16"/>
      <c r="AV341" s="16"/>
      <c r="AW341" s="16"/>
      <c r="AX341" s="16"/>
      <c r="AY341" s="21">
        <f t="shared" si="15"/>
        <v>22782.7</v>
      </c>
      <c r="AZ341" s="16">
        <v>23904600</v>
      </c>
      <c r="BA341" s="16"/>
      <c r="BB341" s="16"/>
      <c r="BC341" s="16"/>
      <c r="BD341" s="16"/>
      <c r="BE341" s="16">
        <v>23904600</v>
      </c>
      <c r="BF341" s="16"/>
      <c r="BG341" s="16"/>
      <c r="BH341" s="16"/>
      <c r="BI341" s="16"/>
      <c r="BJ341" s="16"/>
      <c r="BK341" s="16"/>
      <c r="BL341" s="16"/>
      <c r="BM341" s="16"/>
      <c r="BN341" s="21">
        <f t="shared" si="16"/>
        <v>23904.6</v>
      </c>
      <c r="BO341" s="16">
        <v>23904600</v>
      </c>
      <c r="BP341" s="16"/>
      <c r="BQ341" s="16"/>
      <c r="BR341" s="16"/>
      <c r="BS341" s="21">
        <f t="shared" si="17"/>
        <v>23904.6</v>
      </c>
    </row>
    <row r="342" spans="1:71" ht="31.5" x14ac:dyDescent="0.25">
      <c r="A342" s="5" t="s">
        <v>218</v>
      </c>
      <c r="B342" s="4" t="s">
        <v>269</v>
      </c>
      <c r="C342" s="4" t="s">
        <v>157</v>
      </c>
      <c r="D342" s="4" t="s">
        <v>33</v>
      </c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6"/>
      <c r="W342" s="6"/>
      <c r="X342" s="6"/>
      <c r="Y342" s="6"/>
      <c r="Z342" s="5"/>
      <c r="AA342" s="7">
        <v>2630800</v>
      </c>
      <c r="AB342" s="7"/>
      <c r="AC342" s="7"/>
      <c r="AD342" s="7"/>
      <c r="AE342" s="7"/>
      <c r="AF342" s="7"/>
      <c r="AG342" s="7"/>
      <c r="AH342" s="7"/>
      <c r="AI342" s="7"/>
      <c r="AJ342" s="7"/>
      <c r="AK342" s="7">
        <v>2630800</v>
      </c>
      <c r="AL342" s="7"/>
      <c r="AM342" s="7"/>
      <c r="AN342" s="7"/>
      <c r="AO342" s="7"/>
      <c r="AP342" s="7">
        <v>2630800</v>
      </c>
      <c r="AQ342" s="7"/>
      <c r="AR342" s="7"/>
      <c r="AS342" s="7"/>
      <c r="AT342" s="7"/>
      <c r="AU342" s="7"/>
      <c r="AV342" s="7"/>
      <c r="AW342" s="7"/>
      <c r="AX342" s="7"/>
      <c r="AY342" s="19">
        <f t="shared" si="15"/>
        <v>2630.8</v>
      </c>
      <c r="AZ342" s="7">
        <v>2630800</v>
      </c>
      <c r="BA342" s="7"/>
      <c r="BB342" s="7"/>
      <c r="BC342" s="7"/>
      <c r="BD342" s="7"/>
      <c r="BE342" s="7">
        <v>2630800</v>
      </c>
      <c r="BF342" s="7"/>
      <c r="BG342" s="7"/>
      <c r="BH342" s="7"/>
      <c r="BI342" s="7"/>
      <c r="BJ342" s="7"/>
      <c r="BK342" s="7"/>
      <c r="BL342" s="7"/>
      <c r="BM342" s="7"/>
      <c r="BN342" s="19">
        <f t="shared" si="16"/>
        <v>2630.8</v>
      </c>
      <c r="BO342" s="7">
        <v>2630800</v>
      </c>
      <c r="BP342" s="7"/>
      <c r="BQ342" s="7"/>
      <c r="BR342" s="7"/>
      <c r="BS342" s="19">
        <f t="shared" si="17"/>
        <v>2630.8</v>
      </c>
    </row>
    <row r="343" spans="1:71" ht="47.25" x14ac:dyDescent="0.25">
      <c r="A343" s="8" t="s">
        <v>274</v>
      </c>
      <c r="B343" s="9" t="s">
        <v>269</v>
      </c>
      <c r="C343" s="9" t="s">
        <v>157</v>
      </c>
      <c r="D343" s="9" t="s">
        <v>33</v>
      </c>
      <c r="E343" s="9" t="s">
        <v>275</v>
      </c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10"/>
      <c r="W343" s="10"/>
      <c r="X343" s="10"/>
      <c r="Y343" s="10"/>
      <c r="Z343" s="8"/>
      <c r="AA343" s="11">
        <v>2630800</v>
      </c>
      <c r="AB343" s="11"/>
      <c r="AC343" s="11"/>
      <c r="AD343" s="11"/>
      <c r="AE343" s="11"/>
      <c r="AF343" s="11"/>
      <c r="AG343" s="11"/>
      <c r="AH343" s="11"/>
      <c r="AI343" s="11"/>
      <c r="AJ343" s="11"/>
      <c r="AK343" s="11">
        <v>2630800</v>
      </c>
      <c r="AL343" s="11"/>
      <c r="AM343" s="11"/>
      <c r="AN343" s="11"/>
      <c r="AO343" s="11"/>
      <c r="AP343" s="11">
        <v>2630800</v>
      </c>
      <c r="AQ343" s="11"/>
      <c r="AR343" s="11"/>
      <c r="AS343" s="11"/>
      <c r="AT343" s="11"/>
      <c r="AU343" s="11"/>
      <c r="AV343" s="11"/>
      <c r="AW343" s="11"/>
      <c r="AX343" s="11"/>
      <c r="AY343" s="20">
        <f t="shared" si="15"/>
        <v>2630.8</v>
      </c>
      <c r="AZ343" s="11">
        <v>2630800</v>
      </c>
      <c r="BA343" s="11"/>
      <c r="BB343" s="11"/>
      <c r="BC343" s="11"/>
      <c r="BD343" s="11"/>
      <c r="BE343" s="11">
        <v>2630800</v>
      </c>
      <c r="BF343" s="11"/>
      <c r="BG343" s="11"/>
      <c r="BH343" s="11"/>
      <c r="BI343" s="11"/>
      <c r="BJ343" s="11"/>
      <c r="BK343" s="11"/>
      <c r="BL343" s="11"/>
      <c r="BM343" s="11"/>
      <c r="BN343" s="20">
        <f t="shared" si="16"/>
        <v>2630.8</v>
      </c>
      <c r="BO343" s="11">
        <v>2630800</v>
      </c>
      <c r="BP343" s="11"/>
      <c r="BQ343" s="11"/>
      <c r="BR343" s="11"/>
      <c r="BS343" s="20">
        <f t="shared" si="17"/>
        <v>2630.8</v>
      </c>
    </row>
    <row r="344" spans="1:71" ht="31.5" x14ac:dyDescent="0.25">
      <c r="A344" s="8" t="s">
        <v>333</v>
      </c>
      <c r="B344" s="9" t="s">
        <v>269</v>
      </c>
      <c r="C344" s="9" t="s">
        <v>157</v>
      </c>
      <c r="D344" s="9" t="s">
        <v>33</v>
      </c>
      <c r="E344" s="9" t="s">
        <v>334</v>
      </c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10"/>
      <c r="W344" s="10"/>
      <c r="X344" s="10"/>
      <c r="Y344" s="10"/>
      <c r="Z344" s="8"/>
      <c r="AA344" s="11">
        <v>2630800</v>
      </c>
      <c r="AB344" s="11"/>
      <c r="AC344" s="11"/>
      <c r="AD344" s="11"/>
      <c r="AE344" s="11"/>
      <c r="AF344" s="11"/>
      <c r="AG344" s="11"/>
      <c r="AH344" s="11"/>
      <c r="AI344" s="11"/>
      <c r="AJ344" s="11"/>
      <c r="AK344" s="11">
        <v>2630800</v>
      </c>
      <c r="AL344" s="11"/>
      <c r="AM344" s="11"/>
      <c r="AN344" s="11"/>
      <c r="AO344" s="11"/>
      <c r="AP344" s="11">
        <v>2630800</v>
      </c>
      <c r="AQ344" s="11"/>
      <c r="AR344" s="11"/>
      <c r="AS344" s="11"/>
      <c r="AT344" s="11"/>
      <c r="AU344" s="11"/>
      <c r="AV344" s="11"/>
      <c r="AW344" s="11"/>
      <c r="AX344" s="11"/>
      <c r="AY344" s="20">
        <f t="shared" si="15"/>
        <v>2630.8</v>
      </c>
      <c r="AZ344" s="11">
        <v>2630800</v>
      </c>
      <c r="BA344" s="11"/>
      <c r="BB344" s="11"/>
      <c r="BC344" s="11"/>
      <c r="BD344" s="11"/>
      <c r="BE344" s="11">
        <v>2630800</v>
      </c>
      <c r="BF344" s="11"/>
      <c r="BG344" s="11"/>
      <c r="BH344" s="11"/>
      <c r="BI344" s="11"/>
      <c r="BJ344" s="11"/>
      <c r="BK344" s="11"/>
      <c r="BL344" s="11"/>
      <c r="BM344" s="11"/>
      <c r="BN344" s="20">
        <f t="shared" si="16"/>
        <v>2630.8</v>
      </c>
      <c r="BO344" s="11">
        <v>2630800</v>
      </c>
      <c r="BP344" s="11"/>
      <c r="BQ344" s="11"/>
      <c r="BR344" s="11"/>
      <c r="BS344" s="20">
        <f t="shared" si="17"/>
        <v>2630.8</v>
      </c>
    </row>
    <row r="345" spans="1:71" ht="47.25" x14ac:dyDescent="0.25">
      <c r="A345" s="8" t="s">
        <v>335</v>
      </c>
      <c r="B345" s="9" t="s">
        <v>269</v>
      </c>
      <c r="C345" s="9" t="s">
        <v>157</v>
      </c>
      <c r="D345" s="9" t="s">
        <v>33</v>
      </c>
      <c r="E345" s="9" t="s">
        <v>336</v>
      </c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10"/>
      <c r="W345" s="10"/>
      <c r="X345" s="10"/>
      <c r="Y345" s="10"/>
      <c r="Z345" s="8"/>
      <c r="AA345" s="11">
        <v>2630800</v>
      </c>
      <c r="AB345" s="11"/>
      <c r="AC345" s="11"/>
      <c r="AD345" s="11"/>
      <c r="AE345" s="11"/>
      <c r="AF345" s="11"/>
      <c r="AG345" s="11"/>
      <c r="AH345" s="11"/>
      <c r="AI345" s="11"/>
      <c r="AJ345" s="11"/>
      <c r="AK345" s="11">
        <v>2630800</v>
      </c>
      <c r="AL345" s="11"/>
      <c r="AM345" s="11"/>
      <c r="AN345" s="11"/>
      <c r="AO345" s="11"/>
      <c r="AP345" s="11">
        <v>2630800</v>
      </c>
      <c r="AQ345" s="11"/>
      <c r="AR345" s="11"/>
      <c r="AS345" s="11"/>
      <c r="AT345" s="11"/>
      <c r="AU345" s="11"/>
      <c r="AV345" s="11"/>
      <c r="AW345" s="11"/>
      <c r="AX345" s="11"/>
      <c r="AY345" s="20">
        <f t="shared" si="15"/>
        <v>2630.8</v>
      </c>
      <c r="AZ345" s="11">
        <v>2630800</v>
      </c>
      <c r="BA345" s="11"/>
      <c r="BB345" s="11"/>
      <c r="BC345" s="11"/>
      <c r="BD345" s="11"/>
      <c r="BE345" s="11">
        <v>2630800</v>
      </c>
      <c r="BF345" s="11"/>
      <c r="BG345" s="11"/>
      <c r="BH345" s="11"/>
      <c r="BI345" s="11"/>
      <c r="BJ345" s="11"/>
      <c r="BK345" s="11"/>
      <c r="BL345" s="11"/>
      <c r="BM345" s="11"/>
      <c r="BN345" s="20">
        <f t="shared" si="16"/>
        <v>2630.8</v>
      </c>
      <c r="BO345" s="11">
        <v>2630800</v>
      </c>
      <c r="BP345" s="11"/>
      <c r="BQ345" s="11"/>
      <c r="BR345" s="11"/>
      <c r="BS345" s="20">
        <f t="shared" si="17"/>
        <v>2630.8</v>
      </c>
    </row>
    <row r="346" spans="1:71" ht="63" x14ac:dyDescent="0.25">
      <c r="A346" s="8" t="s">
        <v>402</v>
      </c>
      <c r="B346" s="9" t="s">
        <v>269</v>
      </c>
      <c r="C346" s="9" t="s">
        <v>157</v>
      </c>
      <c r="D346" s="9" t="s">
        <v>33</v>
      </c>
      <c r="E346" s="9" t="s">
        <v>403</v>
      </c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10"/>
      <c r="W346" s="10"/>
      <c r="X346" s="10"/>
      <c r="Y346" s="10"/>
      <c r="Z346" s="8"/>
      <c r="AA346" s="11">
        <v>2630800</v>
      </c>
      <c r="AB346" s="11"/>
      <c r="AC346" s="11"/>
      <c r="AD346" s="11"/>
      <c r="AE346" s="11"/>
      <c r="AF346" s="11"/>
      <c r="AG346" s="11"/>
      <c r="AH346" s="11"/>
      <c r="AI346" s="11"/>
      <c r="AJ346" s="11"/>
      <c r="AK346" s="11">
        <v>2630800</v>
      </c>
      <c r="AL346" s="11"/>
      <c r="AM346" s="11"/>
      <c r="AN346" s="11"/>
      <c r="AO346" s="11"/>
      <c r="AP346" s="11">
        <v>2630800</v>
      </c>
      <c r="AQ346" s="11"/>
      <c r="AR346" s="11"/>
      <c r="AS346" s="11"/>
      <c r="AT346" s="11"/>
      <c r="AU346" s="11"/>
      <c r="AV346" s="11"/>
      <c r="AW346" s="11"/>
      <c r="AX346" s="11"/>
      <c r="AY346" s="20">
        <f t="shared" si="15"/>
        <v>2630.8</v>
      </c>
      <c r="AZ346" s="11">
        <v>2630800</v>
      </c>
      <c r="BA346" s="11"/>
      <c r="BB346" s="11"/>
      <c r="BC346" s="11"/>
      <c r="BD346" s="11"/>
      <c r="BE346" s="11">
        <v>2630800</v>
      </c>
      <c r="BF346" s="11"/>
      <c r="BG346" s="11"/>
      <c r="BH346" s="11"/>
      <c r="BI346" s="11"/>
      <c r="BJ346" s="11"/>
      <c r="BK346" s="11"/>
      <c r="BL346" s="11"/>
      <c r="BM346" s="11"/>
      <c r="BN346" s="20">
        <f t="shared" si="16"/>
        <v>2630.8</v>
      </c>
      <c r="BO346" s="11">
        <v>2630800</v>
      </c>
      <c r="BP346" s="11"/>
      <c r="BQ346" s="11"/>
      <c r="BR346" s="11"/>
      <c r="BS346" s="20">
        <f t="shared" si="17"/>
        <v>2630.8</v>
      </c>
    </row>
    <row r="347" spans="1:71" ht="157.5" x14ac:dyDescent="0.25">
      <c r="A347" s="12" t="s">
        <v>404</v>
      </c>
      <c r="B347" s="13" t="s">
        <v>269</v>
      </c>
      <c r="C347" s="13" t="s">
        <v>157</v>
      </c>
      <c r="D347" s="13" t="s">
        <v>33</v>
      </c>
      <c r="E347" s="13" t="s">
        <v>403</v>
      </c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 t="s">
        <v>44</v>
      </c>
      <c r="U347" s="13"/>
      <c r="V347" s="14"/>
      <c r="W347" s="14"/>
      <c r="X347" s="14"/>
      <c r="Y347" s="14"/>
      <c r="Z347" s="15"/>
      <c r="AA347" s="16">
        <v>2582800</v>
      </c>
      <c r="AB347" s="16"/>
      <c r="AC347" s="16"/>
      <c r="AD347" s="16"/>
      <c r="AE347" s="16"/>
      <c r="AF347" s="16"/>
      <c r="AG347" s="16"/>
      <c r="AH347" s="16"/>
      <c r="AI347" s="16"/>
      <c r="AJ347" s="16"/>
      <c r="AK347" s="16">
        <v>2582800</v>
      </c>
      <c r="AL347" s="16"/>
      <c r="AM347" s="16"/>
      <c r="AN347" s="16"/>
      <c r="AO347" s="16"/>
      <c r="AP347" s="16">
        <v>2582800</v>
      </c>
      <c r="AQ347" s="16"/>
      <c r="AR347" s="16"/>
      <c r="AS347" s="16"/>
      <c r="AT347" s="16"/>
      <c r="AU347" s="16"/>
      <c r="AV347" s="16"/>
      <c r="AW347" s="16"/>
      <c r="AX347" s="16"/>
      <c r="AY347" s="21">
        <f t="shared" si="15"/>
        <v>2582.8000000000002</v>
      </c>
      <c r="AZ347" s="16">
        <v>2582800</v>
      </c>
      <c r="BA347" s="16"/>
      <c r="BB347" s="16"/>
      <c r="BC347" s="16"/>
      <c r="BD347" s="16"/>
      <c r="BE347" s="16">
        <v>2582800</v>
      </c>
      <c r="BF347" s="16"/>
      <c r="BG347" s="16"/>
      <c r="BH347" s="16"/>
      <c r="BI347" s="16"/>
      <c r="BJ347" s="16"/>
      <c r="BK347" s="16"/>
      <c r="BL347" s="16"/>
      <c r="BM347" s="16"/>
      <c r="BN347" s="21">
        <f t="shared" si="16"/>
        <v>2582.8000000000002</v>
      </c>
      <c r="BO347" s="16">
        <v>2582800</v>
      </c>
      <c r="BP347" s="16"/>
      <c r="BQ347" s="16"/>
      <c r="BR347" s="16"/>
      <c r="BS347" s="21">
        <f t="shared" si="17"/>
        <v>2582.8000000000002</v>
      </c>
    </row>
    <row r="348" spans="1:71" ht="110.25" x14ac:dyDescent="0.25">
      <c r="A348" s="15" t="s">
        <v>405</v>
      </c>
      <c r="B348" s="13" t="s">
        <v>269</v>
      </c>
      <c r="C348" s="13" t="s">
        <v>157</v>
      </c>
      <c r="D348" s="13" t="s">
        <v>33</v>
      </c>
      <c r="E348" s="13" t="s">
        <v>403</v>
      </c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 t="s">
        <v>50</v>
      </c>
      <c r="U348" s="13"/>
      <c r="V348" s="14"/>
      <c r="W348" s="14"/>
      <c r="X348" s="14"/>
      <c r="Y348" s="14"/>
      <c r="Z348" s="15"/>
      <c r="AA348" s="16">
        <v>48000</v>
      </c>
      <c r="AB348" s="16"/>
      <c r="AC348" s="16"/>
      <c r="AD348" s="16"/>
      <c r="AE348" s="16"/>
      <c r="AF348" s="16"/>
      <c r="AG348" s="16"/>
      <c r="AH348" s="16"/>
      <c r="AI348" s="16"/>
      <c r="AJ348" s="16"/>
      <c r="AK348" s="16">
        <v>48000</v>
      </c>
      <c r="AL348" s="16"/>
      <c r="AM348" s="16"/>
      <c r="AN348" s="16"/>
      <c r="AO348" s="16"/>
      <c r="AP348" s="16">
        <v>48000</v>
      </c>
      <c r="AQ348" s="16"/>
      <c r="AR348" s="16"/>
      <c r="AS348" s="16"/>
      <c r="AT348" s="16"/>
      <c r="AU348" s="16"/>
      <c r="AV348" s="16"/>
      <c r="AW348" s="16"/>
      <c r="AX348" s="16"/>
      <c r="AY348" s="21">
        <f t="shared" si="15"/>
        <v>48</v>
      </c>
      <c r="AZ348" s="16">
        <v>48000</v>
      </c>
      <c r="BA348" s="16"/>
      <c r="BB348" s="16"/>
      <c r="BC348" s="16"/>
      <c r="BD348" s="16"/>
      <c r="BE348" s="16">
        <v>48000</v>
      </c>
      <c r="BF348" s="16"/>
      <c r="BG348" s="16"/>
      <c r="BH348" s="16"/>
      <c r="BI348" s="16"/>
      <c r="BJ348" s="16"/>
      <c r="BK348" s="16"/>
      <c r="BL348" s="16"/>
      <c r="BM348" s="16"/>
      <c r="BN348" s="21">
        <f t="shared" si="16"/>
        <v>48</v>
      </c>
      <c r="BO348" s="16">
        <v>48000</v>
      </c>
      <c r="BP348" s="16"/>
      <c r="BQ348" s="16"/>
      <c r="BR348" s="16"/>
      <c r="BS348" s="21">
        <f t="shared" si="17"/>
        <v>48</v>
      </c>
    </row>
    <row r="349" spans="1:71" ht="78.75" x14ac:dyDescent="0.25">
      <c r="A349" s="5" t="s">
        <v>407</v>
      </c>
      <c r="B349" s="4" t="s">
        <v>406</v>
      </c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6"/>
      <c r="W349" s="6"/>
      <c r="X349" s="6"/>
      <c r="Y349" s="6"/>
      <c r="Z349" s="5"/>
      <c r="AA349" s="7">
        <v>99286417.920000002</v>
      </c>
      <c r="AB349" s="7"/>
      <c r="AC349" s="7">
        <v>2000000</v>
      </c>
      <c r="AD349" s="7">
        <v>83333.33</v>
      </c>
      <c r="AE349" s="7"/>
      <c r="AF349" s="7"/>
      <c r="AG349" s="7"/>
      <c r="AH349" s="7"/>
      <c r="AI349" s="7"/>
      <c r="AJ349" s="7"/>
      <c r="AK349" s="7">
        <v>99286417.920000002</v>
      </c>
      <c r="AL349" s="7"/>
      <c r="AM349" s="7">
        <v>2000000</v>
      </c>
      <c r="AN349" s="7">
        <v>83333.33</v>
      </c>
      <c r="AO349" s="7"/>
      <c r="AP349" s="7">
        <v>63338274.119999997</v>
      </c>
      <c r="AQ349" s="7"/>
      <c r="AR349" s="7"/>
      <c r="AS349" s="7"/>
      <c r="AT349" s="7"/>
      <c r="AU349" s="7"/>
      <c r="AV349" s="7"/>
      <c r="AW349" s="7"/>
      <c r="AX349" s="7"/>
      <c r="AY349" s="19">
        <f t="shared" si="15"/>
        <v>99286.417920000007</v>
      </c>
      <c r="AZ349" s="7">
        <v>63338274.119999997</v>
      </c>
      <c r="BA349" s="7"/>
      <c r="BB349" s="7"/>
      <c r="BC349" s="7"/>
      <c r="BD349" s="7"/>
      <c r="BE349" s="7">
        <v>102497074.12</v>
      </c>
      <c r="BF349" s="7"/>
      <c r="BG349" s="7"/>
      <c r="BH349" s="7"/>
      <c r="BI349" s="7"/>
      <c r="BJ349" s="7"/>
      <c r="BK349" s="7"/>
      <c r="BL349" s="7"/>
      <c r="BM349" s="7"/>
      <c r="BN349" s="19">
        <f t="shared" si="16"/>
        <v>63338.274119999995</v>
      </c>
      <c r="BO349" s="7">
        <v>102497074.12</v>
      </c>
      <c r="BP349" s="7"/>
      <c r="BQ349" s="7"/>
      <c r="BR349" s="7"/>
      <c r="BS349" s="19">
        <f t="shared" si="17"/>
        <v>102497.07412</v>
      </c>
    </row>
    <row r="350" spans="1:71" ht="15.75" x14ac:dyDescent="0.25">
      <c r="A350" s="5" t="s">
        <v>272</v>
      </c>
      <c r="B350" s="4" t="s">
        <v>406</v>
      </c>
      <c r="C350" s="4" t="s">
        <v>271</v>
      </c>
      <c r="D350" s="4" t="s">
        <v>31</v>
      </c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6"/>
      <c r="W350" s="6"/>
      <c r="X350" s="6"/>
      <c r="Y350" s="6"/>
      <c r="Z350" s="5"/>
      <c r="AA350" s="7">
        <v>12663333.33</v>
      </c>
      <c r="AB350" s="7"/>
      <c r="AC350" s="7">
        <v>2000000</v>
      </c>
      <c r="AD350" s="7">
        <v>83333.33</v>
      </c>
      <c r="AE350" s="7"/>
      <c r="AF350" s="7"/>
      <c r="AG350" s="7"/>
      <c r="AH350" s="7"/>
      <c r="AI350" s="7"/>
      <c r="AJ350" s="7"/>
      <c r="AK350" s="7">
        <v>12663333.33</v>
      </c>
      <c r="AL350" s="7"/>
      <c r="AM350" s="7">
        <v>2000000</v>
      </c>
      <c r="AN350" s="7">
        <v>83333.33</v>
      </c>
      <c r="AO350" s="7"/>
      <c r="AP350" s="7">
        <v>6083222.4800000004</v>
      </c>
      <c r="AQ350" s="7"/>
      <c r="AR350" s="7"/>
      <c r="AS350" s="7"/>
      <c r="AT350" s="7"/>
      <c r="AU350" s="7"/>
      <c r="AV350" s="7"/>
      <c r="AW350" s="7"/>
      <c r="AX350" s="7"/>
      <c r="AY350" s="19">
        <f t="shared" si="15"/>
        <v>12663.333329999999</v>
      </c>
      <c r="AZ350" s="7">
        <v>6083222.4800000004</v>
      </c>
      <c r="BA350" s="7"/>
      <c r="BB350" s="7"/>
      <c r="BC350" s="7"/>
      <c r="BD350" s="7"/>
      <c r="BE350" s="7">
        <v>11583222.48</v>
      </c>
      <c r="BF350" s="7"/>
      <c r="BG350" s="7"/>
      <c r="BH350" s="7"/>
      <c r="BI350" s="7"/>
      <c r="BJ350" s="7"/>
      <c r="BK350" s="7"/>
      <c r="BL350" s="7"/>
      <c r="BM350" s="7"/>
      <c r="BN350" s="19">
        <f t="shared" si="16"/>
        <v>6083.2224800000004</v>
      </c>
      <c r="BO350" s="7">
        <v>11583222.48</v>
      </c>
      <c r="BP350" s="7"/>
      <c r="BQ350" s="7"/>
      <c r="BR350" s="7"/>
      <c r="BS350" s="19">
        <f t="shared" si="17"/>
        <v>11583.22248</v>
      </c>
    </row>
    <row r="351" spans="1:71" ht="15.75" x14ac:dyDescent="0.25">
      <c r="A351" s="5" t="s">
        <v>358</v>
      </c>
      <c r="B351" s="4" t="s">
        <v>406</v>
      </c>
      <c r="C351" s="4" t="s">
        <v>271</v>
      </c>
      <c r="D351" s="4" t="s">
        <v>143</v>
      </c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6"/>
      <c r="W351" s="6"/>
      <c r="X351" s="6"/>
      <c r="Y351" s="6"/>
      <c r="Z351" s="5"/>
      <c r="AA351" s="7">
        <v>12163333.33</v>
      </c>
      <c r="AB351" s="7"/>
      <c r="AC351" s="7">
        <v>2000000</v>
      </c>
      <c r="AD351" s="7">
        <v>83333.33</v>
      </c>
      <c r="AE351" s="7"/>
      <c r="AF351" s="7"/>
      <c r="AG351" s="7"/>
      <c r="AH351" s="7"/>
      <c r="AI351" s="7"/>
      <c r="AJ351" s="7"/>
      <c r="AK351" s="7">
        <v>12163333.33</v>
      </c>
      <c r="AL351" s="7"/>
      <c r="AM351" s="7">
        <v>2000000</v>
      </c>
      <c r="AN351" s="7">
        <v>83333.33</v>
      </c>
      <c r="AO351" s="7"/>
      <c r="AP351" s="7">
        <v>5583222.4800000004</v>
      </c>
      <c r="AQ351" s="7"/>
      <c r="AR351" s="7"/>
      <c r="AS351" s="7"/>
      <c r="AT351" s="7"/>
      <c r="AU351" s="7"/>
      <c r="AV351" s="7"/>
      <c r="AW351" s="7"/>
      <c r="AX351" s="7"/>
      <c r="AY351" s="19">
        <f t="shared" si="15"/>
        <v>12163.333329999999</v>
      </c>
      <c r="AZ351" s="7">
        <v>5583222.4800000004</v>
      </c>
      <c r="BA351" s="7"/>
      <c r="BB351" s="7"/>
      <c r="BC351" s="7"/>
      <c r="BD351" s="7"/>
      <c r="BE351" s="7">
        <v>10583222.48</v>
      </c>
      <c r="BF351" s="7"/>
      <c r="BG351" s="7"/>
      <c r="BH351" s="7"/>
      <c r="BI351" s="7"/>
      <c r="BJ351" s="7"/>
      <c r="BK351" s="7"/>
      <c r="BL351" s="7"/>
      <c r="BM351" s="7"/>
      <c r="BN351" s="19">
        <f t="shared" si="16"/>
        <v>5583.2224800000004</v>
      </c>
      <c r="BO351" s="7">
        <v>10583222.48</v>
      </c>
      <c r="BP351" s="7"/>
      <c r="BQ351" s="7"/>
      <c r="BR351" s="7"/>
      <c r="BS351" s="19">
        <f t="shared" si="17"/>
        <v>10583.22248</v>
      </c>
    </row>
    <row r="352" spans="1:71" ht="78.75" x14ac:dyDescent="0.25">
      <c r="A352" s="8" t="s">
        <v>408</v>
      </c>
      <c r="B352" s="9" t="s">
        <v>406</v>
      </c>
      <c r="C352" s="9" t="s">
        <v>271</v>
      </c>
      <c r="D352" s="9" t="s">
        <v>143</v>
      </c>
      <c r="E352" s="9" t="s">
        <v>409</v>
      </c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10"/>
      <c r="W352" s="10"/>
      <c r="X352" s="10"/>
      <c r="Y352" s="10"/>
      <c r="Z352" s="8"/>
      <c r="AA352" s="11">
        <v>12163333.33</v>
      </c>
      <c r="AB352" s="11"/>
      <c r="AC352" s="11">
        <v>2000000</v>
      </c>
      <c r="AD352" s="11">
        <v>83333.33</v>
      </c>
      <c r="AE352" s="11"/>
      <c r="AF352" s="11"/>
      <c r="AG352" s="11"/>
      <c r="AH352" s="11"/>
      <c r="AI352" s="11"/>
      <c r="AJ352" s="11"/>
      <c r="AK352" s="11">
        <v>12163333.33</v>
      </c>
      <c r="AL352" s="11"/>
      <c r="AM352" s="11">
        <v>2000000</v>
      </c>
      <c r="AN352" s="11">
        <v>83333.33</v>
      </c>
      <c r="AO352" s="11"/>
      <c r="AP352" s="11">
        <v>5583222.4800000004</v>
      </c>
      <c r="AQ352" s="11"/>
      <c r="AR352" s="11"/>
      <c r="AS352" s="11"/>
      <c r="AT352" s="11"/>
      <c r="AU352" s="11"/>
      <c r="AV352" s="11"/>
      <c r="AW352" s="11"/>
      <c r="AX352" s="11"/>
      <c r="AY352" s="20">
        <f t="shared" si="15"/>
        <v>12163.333329999999</v>
      </c>
      <c r="AZ352" s="11">
        <v>5583222.4800000004</v>
      </c>
      <c r="BA352" s="11"/>
      <c r="BB352" s="11"/>
      <c r="BC352" s="11"/>
      <c r="BD352" s="11"/>
      <c r="BE352" s="11">
        <v>10583222.48</v>
      </c>
      <c r="BF352" s="11"/>
      <c r="BG352" s="11"/>
      <c r="BH352" s="11"/>
      <c r="BI352" s="11"/>
      <c r="BJ352" s="11"/>
      <c r="BK352" s="11"/>
      <c r="BL352" s="11"/>
      <c r="BM352" s="11"/>
      <c r="BN352" s="20">
        <f t="shared" si="16"/>
        <v>5583.2224800000004</v>
      </c>
      <c r="BO352" s="11">
        <v>10583222.48</v>
      </c>
      <c r="BP352" s="11"/>
      <c r="BQ352" s="11"/>
      <c r="BR352" s="11"/>
      <c r="BS352" s="20">
        <f t="shared" si="17"/>
        <v>10583.22248</v>
      </c>
    </row>
    <row r="353" spans="1:71" ht="47.25" x14ac:dyDescent="0.25">
      <c r="A353" s="8" t="s">
        <v>410</v>
      </c>
      <c r="B353" s="9" t="s">
        <v>406</v>
      </c>
      <c r="C353" s="9" t="s">
        <v>271</v>
      </c>
      <c r="D353" s="9" t="s">
        <v>143</v>
      </c>
      <c r="E353" s="9" t="s">
        <v>411</v>
      </c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10"/>
      <c r="W353" s="10"/>
      <c r="X353" s="10"/>
      <c r="Y353" s="10"/>
      <c r="Z353" s="8"/>
      <c r="AA353" s="11">
        <v>12163333.33</v>
      </c>
      <c r="AB353" s="11"/>
      <c r="AC353" s="11">
        <v>2000000</v>
      </c>
      <c r="AD353" s="11">
        <v>83333.33</v>
      </c>
      <c r="AE353" s="11"/>
      <c r="AF353" s="11"/>
      <c r="AG353" s="11"/>
      <c r="AH353" s="11"/>
      <c r="AI353" s="11"/>
      <c r="AJ353" s="11"/>
      <c r="AK353" s="11">
        <v>12163333.33</v>
      </c>
      <c r="AL353" s="11"/>
      <c r="AM353" s="11">
        <v>2000000</v>
      </c>
      <c r="AN353" s="11">
        <v>83333.33</v>
      </c>
      <c r="AO353" s="11"/>
      <c r="AP353" s="11">
        <v>5583222.4800000004</v>
      </c>
      <c r="AQ353" s="11"/>
      <c r="AR353" s="11"/>
      <c r="AS353" s="11"/>
      <c r="AT353" s="11"/>
      <c r="AU353" s="11"/>
      <c r="AV353" s="11"/>
      <c r="AW353" s="11"/>
      <c r="AX353" s="11"/>
      <c r="AY353" s="20">
        <f t="shared" si="15"/>
        <v>12163.333329999999</v>
      </c>
      <c r="AZ353" s="11">
        <v>5583222.4800000004</v>
      </c>
      <c r="BA353" s="11"/>
      <c r="BB353" s="11"/>
      <c r="BC353" s="11"/>
      <c r="BD353" s="11"/>
      <c r="BE353" s="11">
        <v>10583222.48</v>
      </c>
      <c r="BF353" s="11"/>
      <c r="BG353" s="11"/>
      <c r="BH353" s="11"/>
      <c r="BI353" s="11"/>
      <c r="BJ353" s="11"/>
      <c r="BK353" s="11"/>
      <c r="BL353" s="11"/>
      <c r="BM353" s="11"/>
      <c r="BN353" s="20">
        <f t="shared" si="16"/>
        <v>5583.2224800000004</v>
      </c>
      <c r="BO353" s="11">
        <v>10583222.48</v>
      </c>
      <c r="BP353" s="11"/>
      <c r="BQ353" s="11"/>
      <c r="BR353" s="11"/>
      <c r="BS353" s="20">
        <f t="shared" si="17"/>
        <v>10583.22248</v>
      </c>
    </row>
    <row r="354" spans="1:71" ht="31.5" x14ac:dyDescent="0.25">
      <c r="A354" s="8" t="s">
        <v>412</v>
      </c>
      <c r="B354" s="9" t="s">
        <v>406</v>
      </c>
      <c r="C354" s="9" t="s">
        <v>271</v>
      </c>
      <c r="D354" s="9" t="s">
        <v>143</v>
      </c>
      <c r="E354" s="9" t="s">
        <v>413</v>
      </c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10"/>
      <c r="W354" s="10"/>
      <c r="X354" s="10"/>
      <c r="Y354" s="10"/>
      <c r="Z354" s="8"/>
      <c r="AA354" s="11">
        <v>10080000</v>
      </c>
      <c r="AB354" s="11"/>
      <c r="AC354" s="11"/>
      <c r="AD354" s="11"/>
      <c r="AE354" s="11"/>
      <c r="AF354" s="11"/>
      <c r="AG354" s="11"/>
      <c r="AH354" s="11"/>
      <c r="AI354" s="11"/>
      <c r="AJ354" s="11"/>
      <c r="AK354" s="11">
        <v>10080000</v>
      </c>
      <c r="AL354" s="11"/>
      <c r="AM354" s="11"/>
      <c r="AN354" s="11"/>
      <c r="AO354" s="11"/>
      <c r="AP354" s="11">
        <v>5583222.4800000004</v>
      </c>
      <c r="AQ354" s="11"/>
      <c r="AR354" s="11"/>
      <c r="AS354" s="11"/>
      <c r="AT354" s="11"/>
      <c r="AU354" s="11"/>
      <c r="AV354" s="11"/>
      <c r="AW354" s="11"/>
      <c r="AX354" s="11"/>
      <c r="AY354" s="20">
        <f t="shared" si="15"/>
        <v>10080</v>
      </c>
      <c r="AZ354" s="11">
        <v>5583222.4800000004</v>
      </c>
      <c r="BA354" s="11"/>
      <c r="BB354" s="11"/>
      <c r="BC354" s="11"/>
      <c r="BD354" s="11"/>
      <c r="BE354" s="11">
        <v>10583222.48</v>
      </c>
      <c r="BF354" s="11"/>
      <c r="BG354" s="11"/>
      <c r="BH354" s="11"/>
      <c r="BI354" s="11"/>
      <c r="BJ354" s="11"/>
      <c r="BK354" s="11"/>
      <c r="BL354" s="11"/>
      <c r="BM354" s="11"/>
      <c r="BN354" s="20">
        <f t="shared" si="16"/>
        <v>5583.2224800000004</v>
      </c>
      <c r="BO354" s="11">
        <v>10583222.48</v>
      </c>
      <c r="BP354" s="11"/>
      <c r="BQ354" s="11"/>
      <c r="BR354" s="11"/>
      <c r="BS354" s="20">
        <f t="shared" si="17"/>
        <v>10583.22248</v>
      </c>
    </row>
    <row r="355" spans="1:71" ht="63" x14ac:dyDescent="0.25">
      <c r="A355" s="8" t="s">
        <v>75</v>
      </c>
      <c r="B355" s="9" t="s">
        <v>406</v>
      </c>
      <c r="C355" s="9" t="s">
        <v>271</v>
      </c>
      <c r="D355" s="9" t="s">
        <v>143</v>
      </c>
      <c r="E355" s="9" t="s">
        <v>414</v>
      </c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10"/>
      <c r="W355" s="10"/>
      <c r="X355" s="10"/>
      <c r="Y355" s="10"/>
      <c r="Z355" s="8"/>
      <c r="AA355" s="11">
        <v>10080000</v>
      </c>
      <c r="AB355" s="11"/>
      <c r="AC355" s="11"/>
      <c r="AD355" s="11"/>
      <c r="AE355" s="11"/>
      <c r="AF355" s="11"/>
      <c r="AG355" s="11"/>
      <c r="AH355" s="11"/>
      <c r="AI355" s="11"/>
      <c r="AJ355" s="11"/>
      <c r="AK355" s="11">
        <v>10080000</v>
      </c>
      <c r="AL355" s="11"/>
      <c r="AM355" s="11"/>
      <c r="AN355" s="11"/>
      <c r="AO355" s="11"/>
      <c r="AP355" s="11">
        <v>5583222.4800000004</v>
      </c>
      <c r="AQ355" s="11"/>
      <c r="AR355" s="11"/>
      <c r="AS355" s="11"/>
      <c r="AT355" s="11"/>
      <c r="AU355" s="11"/>
      <c r="AV355" s="11"/>
      <c r="AW355" s="11"/>
      <c r="AX355" s="11"/>
      <c r="AY355" s="20">
        <f t="shared" si="15"/>
        <v>10080</v>
      </c>
      <c r="AZ355" s="11">
        <v>5583222.4800000004</v>
      </c>
      <c r="BA355" s="11"/>
      <c r="BB355" s="11"/>
      <c r="BC355" s="11"/>
      <c r="BD355" s="11"/>
      <c r="BE355" s="11">
        <v>10583222.48</v>
      </c>
      <c r="BF355" s="11"/>
      <c r="BG355" s="11"/>
      <c r="BH355" s="11"/>
      <c r="BI355" s="11"/>
      <c r="BJ355" s="11"/>
      <c r="BK355" s="11"/>
      <c r="BL355" s="11"/>
      <c r="BM355" s="11"/>
      <c r="BN355" s="20">
        <f t="shared" si="16"/>
        <v>5583.2224800000004</v>
      </c>
      <c r="BO355" s="11">
        <v>10583222.48</v>
      </c>
      <c r="BP355" s="11"/>
      <c r="BQ355" s="11"/>
      <c r="BR355" s="11"/>
      <c r="BS355" s="20">
        <f t="shared" si="17"/>
        <v>10583.22248</v>
      </c>
    </row>
    <row r="356" spans="1:71" ht="110.25" x14ac:dyDescent="0.25">
      <c r="A356" s="15" t="s">
        <v>415</v>
      </c>
      <c r="B356" s="13" t="s">
        <v>406</v>
      </c>
      <c r="C356" s="13" t="s">
        <v>271</v>
      </c>
      <c r="D356" s="13" t="s">
        <v>143</v>
      </c>
      <c r="E356" s="13" t="s">
        <v>414</v>
      </c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 t="s">
        <v>190</v>
      </c>
      <c r="U356" s="13"/>
      <c r="V356" s="14"/>
      <c r="W356" s="14"/>
      <c r="X356" s="14"/>
      <c r="Y356" s="14"/>
      <c r="Z356" s="15"/>
      <c r="AA356" s="16">
        <v>10080000</v>
      </c>
      <c r="AB356" s="16"/>
      <c r="AC356" s="16"/>
      <c r="AD356" s="16"/>
      <c r="AE356" s="16"/>
      <c r="AF356" s="16"/>
      <c r="AG356" s="16"/>
      <c r="AH356" s="16"/>
      <c r="AI356" s="16"/>
      <c r="AJ356" s="16"/>
      <c r="AK356" s="16">
        <v>10080000</v>
      </c>
      <c r="AL356" s="16"/>
      <c r="AM356" s="16"/>
      <c r="AN356" s="16"/>
      <c r="AO356" s="16"/>
      <c r="AP356" s="16">
        <v>5583222.4800000004</v>
      </c>
      <c r="AQ356" s="16"/>
      <c r="AR356" s="16"/>
      <c r="AS356" s="16"/>
      <c r="AT356" s="16"/>
      <c r="AU356" s="16"/>
      <c r="AV356" s="16"/>
      <c r="AW356" s="16"/>
      <c r="AX356" s="16"/>
      <c r="AY356" s="21">
        <f t="shared" si="15"/>
        <v>10080</v>
      </c>
      <c r="AZ356" s="16">
        <v>5583222.4800000004</v>
      </c>
      <c r="BA356" s="16"/>
      <c r="BB356" s="16"/>
      <c r="BC356" s="16"/>
      <c r="BD356" s="16"/>
      <c r="BE356" s="16">
        <v>10583222.48</v>
      </c>
      <c r="BF356" s="16"/>
      <c r="BG356" s="16"/>
      <c r="BH356" s="16"/>
      <c r="BI356" s="16"/>
      <c r="BJ356" s="16"/>
      <c r="BK356" s="16"/>
      <c r="BL356" s="16"/>
      <c r="BM356" s="16"/>
      <c r="BN356" s="21">
        <f t="shared" si="16"/>
        <v>5583.2224800000004</v>
      </c>
      <c r="BO356" s="16">
        <v>10583222.48</v>
      </c>
      <c r="BP356" s="16"/>
      <c r="BQ356" s="16"/>
      <c r="BR356" s="16"/>
      <c r="BS356" s="21">
        <f t="shared" si="17"/>
        <v>10583.22248</v>
      </c>
    </row>
    <row r="357" spans="1:71" ht="31.5" x14ac:dyDescent="0.25">
      <c r="A357" s="8" t="s">
        <v>416</v>
      </c>
      <c r="B357" s="9" t="s">
        <v>406</v>
      </c>
      <c r="C357" s="9" t="s">
        <v>271</v>
      </c>
      <c r="D357" s="9" t="s">
        <v>143</v>
      </c>
      <c r="E357" s="9" t="s">
        <v>417</v>
      </c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10"/>
      <c r="W357" s="10"/>
      <c r="X357" s="10"/>
      <c r="Y357" s="10"/>
      <c r="Z357" s="8"/>
      <c r="AA357" s="11">
        <v>2083333.33</v>
      </c>
      <c r="AB357" s="11"/>
      <c r="AC357" s="11">
        <v>2000000</v>
      </c>
      <c r="AD357" s="11">
        <v>83333.33</v>
      </c>
      <c r="AE357" s="11"/>
      <c r="AF357" s="11"/>
      <c r="AG357" s="11"/>
      <c r="AH357" s="11"/>
      <c r="AI357" s="11"/>
      <c r="AJ357" s="11"/>
      <c r="AK357" s="11">
        <v>2083333.33</v>
      </c>
      <c r="AL357" s="11"/>
      <c r="AM357" s="11">
        <v>2000000</v>
      </c>
      <c r="AN357" s="11">
        <v>83333.33</v>
      </c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20">
        <f t="shared" si="15"/>
        <v>2083.3333299999999</v>
      </c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20">
        <f t="shared" si="16"/>
        <v>0</v>
      </c>
      <c r="BO357" s="11"/>
      <c r="BP357" s="11"/>
      <c r="BQ357" s="11"/>
      <c r="BR357" s="11"/>
      <c r="BS357" s="20">
        <f t="shared" si="17"/>
        <v>0</v>
      </c>
    </row>
    <row r="358" spans="1:71" ht="63" x14ac:dyDescent="0.25">
      <c r="A358" s="8" t="s">
        <v>418</v>
      </c>
      <c r="B358" s="9" t="s">
        <v>406</v>
      </c>
      <c r="C358" s="9" t="s">
        <v>271</v>
      </c>
      <c r="D358" s="9" t="s">
        <v>143</v>
      </c>
      <c r="E358" s="9" t="s">
        <v>419</v>
      </c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10"/>
      <c r="W358" s="10"/>
      <c r="X358" s="10"/>
      <c r="Y358" s="10"/>
      <c r="Z358" s="8"/>
      <c r="AA358" s="11">
        <v>2083333.33</v>
      </c>
      <c r="AB358" s="11"/>
      <c r="AC358" s="11">
        <v>2000000</v>
      </c>
      <c r="AD358" s="11">
        <v>83333.33</v>
      </c>
      <c r="AE358" s="11"/>
      <c r="AF358" s="11"/>
      <c r="AG358" s="11"/>
      <c r="AH358" s="11"/>
      <c r="AI358" s="11"/>
      <c r="AJ358" s="11"/>
      <c r="AK358" s="11">
        <v>2083333.33</v>
      </c>
      <c r="AL358" s="11"/>
      <c r="AM358" s="11">
        <v>2000000</v>
      </c>
      <c r="AN358" s="11">
        <v>83333.33</v>
      </c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20">
        <f t="shared" si="15"/>
        <v>2083.3333299999999</v>
      </c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20">
        <f t="shared" si="16"/>
        <v>0</v>
      </c>
      <c r="BO358" s="11"/>
      <c r="BP358" s="11"/>
      <c r="BQ358" s="11"/>
      <c r="BR358" s="11"/>
      <c r="BS358" s="20">
        <f t="shared" si="17"/>
        <v>0</v>
      </c>
    </row>
    <row r="359" spans="1:71" ht="126" x14ac:dyDescent="0.25">
      <c r="A359" s="15" t="s">
        <v>420</v>
      </c>
      <c r="B359" s="13" t="s">
        <v>406</v>
      </c>
      <c r="C359" s="13" t="s">
        <v>271</v>
      </c>
      <c r="D359" s="13" t="s">
        <v>143</v>
      </c>
      <c r="E359" s="13" t="s">
        <v>419</v>
      </c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 t="s">
        <v>190</v>
      </c>
      <c r="U359" s="13"/>
      <c r="V359" s="14"/>
      <c r="W359" s="14"/>
      <c r="X359" s="14"/>
      <c r="Y359" s="14"/>
      <c r="Z359" s="15"/>
      <c r="AA359" s="16">
        <v>2083333.33</v>
      </c>
      <c r="AB359" s="16"/>
      <c r="AC359" s="16">
        <v>2000000</v>
      </c>
      <c r="AD359" s="16">
        <v>83333.33</v>
      </c>
      <c r="AE359" s="16"/>
      <c r="AF359" s="16"/>
      <c r="AG359" s="16"/>
      <c r="AH359" s="16"/>
      <c r="AI359" s="16"/>
      <c r="AJ359" s="16"/>
      <c r="AK359" s="16">
        <v>2083333.33</v>
      </c>
      <c r="AL359" s="16"/>
      <c r="AM359" s="16">
        <v>2000000</v>
      </c>
      <c r="AN359" s="16">
        <v>83333.33</v>
      </c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21">
        <f t="shared" si="15"/>
        <v>2083.3333299999999</v>
      </c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21">
        <f t="shared" si="16"/>
        <v>0</v>
      </c>
      <c r="BO359" s="16"/>
      <c r="BP359" s="16"/>
      <c r="BQ359" s="16"/>
      <c r="BR359" s="16"/>
      <c r="BS359" s="21">
        <f t="shared" si="17"/>
        <v>0</v>
      </c>
    </row>
    <row r="360" spans="1:71" ht="15.75" x14ac:dyDescent="0.25">
      <c r="A360" s="5" t="s">
        <v>360</v>
      </c>
      <c r="B360" s="4" t="s">
        <v>406</v>
      </c>
      <c r="C360" s="4" t="s">
        <v>271</v>
      </c>
      <c r="D360" s="4" t="s">
        <v>271</v>
      </c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6"/>
      <c r="W360" s="6"/>
      <c r="X360" s="6"/>
      <c r="Y360" s="6"/>
      <c r="Z360" s="5"/>
      <c r="AA360" s="7">
        <v>500000</v>
      </c>
      <c r="AB360" s="7"/>
      <c r="AC360" s="7"/>
      <c r="AD360" s="7"/>
      <c r="AE360" s="7"/>
      <c r="AF360" s="7"/>
      <c r="AG360" s="7"/>
      <c r="AH360" s="7"/>
      <c r="AI360" s="7"/>
      <c r="AJ360" s="7"/>
      <c r="AK360" s="7">
        <v>500000</v>
      </c>
      <c r="AL360" s="7"/>
      <c r="AM360" s="7"/>
      <c r="AN360" s="7"/>
      <c r="AO360" s="7"/>
      <c r="AP360" s="7">
        <v>500000</v>
      </c>
      <c r="AQ360" s="7"/>
      <c r="AR360" s="7"/>
      <c r="AS360" s="7"/>
      <c r="AT360" s="7"/>
      <c r="AU360" s="7"/>
      <c r="AV360" s="7"/>
      <c r="AW360" s="7"/>
      <c r="AX360" s="7"/>
      <c r="AY360" s="19">
        <f t="shared" si="15"/>
        <v>500</v>
      </c>
      <c r="AZ360" s="7">
        <v>500000</v>
      </c>
      <c r="BA360" s="7"/>
      <c r="BB360" s="7"/>
      <c r="BC360" s="7"/>
      <c r="BD360" s="7"/>
      <c r="BE360" s="7">
        <v>1000000</v>
      </c>
      <c r="BF360" s="7"/>
      <c r="BG360" s="7"/>
      <c r="BH360" s="7"/>
      <c r="BI360" s="7"/>
      <c r="BJ360" s="7"/>
      <c r="BK360" s="7"/>
      <c r="BL360" s="7"/>
      <c r="BM360" s="7"/>
      <c r="BN360" s="19">
        <f t="shared" si="16"/>
        <v>500</v>
      </c>
      <c r="BO360" s="7">
        <v>1000000</v>
      </c>
      <c r="BP360" s="7"/>
      <c r="BQ360" s="7"/>
      <c r="BR360" s="7"/>
      <c r="BS360" s="19">
        <f t="shared" si="17"/>
        <v>1000</v>
      </c>
    </row>
    <row r="361" spans="1:71" ht="78.75" x14ac:dyDescent="0.25">
      <c r="A361" s="8" t="s">
        <v>408</v>
      </c>
      <c r="B361" s="9" t="s">
        <v>406</v>
      </c>
      <c r="C361" s="9" t="s">
        <v>271</v>
      </c>
      <c r="D361" s="9" t="s">
        <v>271</v>
      </c>
      <c r="E361" s="9" t="s">
        <v>409</v>
      </c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10"/>
      <c r="W361" s="10"/>
      <c r="X361" s="10"/>
      <c r="Y361" s="10"/>
      <c r="Z361" s="8"/>
      <c r="AA361" s="11">
        <v>500000</v>
      </c>
      <c r="AB361" s="11"/>
      <c r="AC361" s="11"/>
      <c r="AD361" s="11"/>
      <c r="AE361" s="11"/>
      <c r="AF361" s="11"/>
      <c r="AG361" s="11"/>
      <c r="AH361" s="11"/>
      <c r="AI361" s="11"/>
      <c r="AJ361" s="11"/>
      <c r="AK361" s="11">
        <v>500000</v>
      </c>
      <c r="AL361" s="11"/>
      <c r="AM361" s="11"/>
      <c r="AN361" s="11"/>
      <c r="AO361" s="11"/>
      <c r="AP361" s="11">
        <v>500000</v>
      </c>
      <c r="AQ361" s="11"/>
      <c r="AR361" s="11"/>
      <c r="AS361" s="11"/>
      <c r="AT361" s="11"/>
      <c r="AU361" s="11"/>
      <c r="AV361" s="11"/>
      <c r="AW361" s="11"/>
      <c r="AX361" s="11"/>
      <c r="AY361" s="20">
        <f t="shared" si="15"/>
        <v>500</v>
      </c>
      <c r="AZ361" s="11">
        <v>500000</v>
      </c>
      <c r="BA361" s="11"/>
      <c r="BB361" s="11"/>
      <c r="BC361" s="11"/>
      <c r="BD361" s="11"/>
      <c r="BE361" s="11">
        <v>1000000</v>
      </c>
      <c r="BF361" s="11"/>
      <c r="BG361" s="11"/>
      <c r="BH361" s="11"/>
      <c r="BI361" s="11"/>
      <c r="BJ361" s="11"/>
      <c r="BK361" s="11"/>
      <c r="BL361" s="11"/>
      <c r="BM361" s="11"/>
      <c r="BN361" s="20">
        <f t="shared" si="16"/>
        <v>500</v>
      </c>
      <c r="BO361" s="11">
        <v>1000000</v>
      </c>
      <c r="BP361" s="11"/>
      <c r="BQ361" s="11"/>
      <c r="BR361" s="11"/>
      <c r="BS361" s="20">
        <f t="shared" si="17"/>
        <v>1000</v>
      </c>
    </row>
    <row r="362" spans="1:71" ht="63" x14ac:dyDescent="0.25">
      <c r="A362" s="8" t="s">
        <v>421</v>
      </c>
      <c r="B362" s="9" t="s">
        <v>406</v>
      </c>
      <c r="C362" s="9" t="s">
        <v>271</v>
      </c>
      <c r="D362" s="9" t="s">
        <v>271</v>
      </c>
      <c r="E362" s="9" t="s">
        <v>422</v>
      </c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10"/>
      <c r="W362" s="10"/>
      <c r="X362" s="10"/>
      <c r="Y362" s="10"/>
      <c r="Z362" s="8"/>
      <c r="AA362" s="11">
        <v>500000</v>
      </c>
      <c r="AB362" s="11"/>
      <c r="AC362" s="11"/>
      <c r="AD362" s="11"/>
      <c r="AE362" s="11"/>
      <c r="AF362" s="11"/>
      <c r="AG362" s="11"/>
      <c r="AH362" s="11"/>
      <c r="AI362" s="11"/>
      <c r="AJ362" s="11"/>
      <c r="AK362" s="11">
        <v>500000</v>
      </c>
      <c r="AL362" s="11"/>
      <c r="AM362" s="11"/>
      <c r="AN362" s="11"/>
      <c r="AO362" s="11"/>
      <c r="AP362" s="11">
        <v>500000</v>
      </c>
      <c r="AQ362" s="11"/>
      <c r="AR362" s="11"/>
      <c r="AS362" s="11"/>
      <c r="AT362" s="11"/>
      <c r="AU362" s="11"/>
      <c r="AV362" s="11"/>
      <c r="AW362" s="11"/>
      <c r="AX362" s="11"/>
      <c r="AY362" s="20">
        <f t="shared" si="15"/>
        <v>500</v>
      </c>
      <c r="AZ362" s="11">
        <v>500000</v>
      </c>
      <c r="BA362" s="11"/>
      <c r="BB362" s="11"/>
      <c r="BC362" s="11"/>
      <c r="BD362" s="11"/>
      <c r="BE362" s="11">
        <v>1000000</v>
      </c>
      <c r="BF362" s="11"/>
      <c r="BG362" s="11"/>
      <c r="BH362" s="11"/>
      <c r="BI362" s="11"/>
      <c r="BJ362" s="11"/>
      <c r="BK362" s="11"/>
      <c r="BL362" s="11"/>
      <c r="BM362" s="11"/>
      <c r="BN362" s="20">
        <f t="shared" si="16"/>
        <v>500</v>
      </c>
      <c r="BO362" s="11">
        <v>1000000</v>
      </c>
      <c r="BP362" s="11"/>
      <c r="BQ362" s="11"/>
      <c r="BR362" s="11"/>
      <c r="BS362" s="20">
        <f t="shared" si="17"/>
        <v>1000</v>
      </c>
    </row>
    <row r="363" spans="1:71" ht="47.25" x14ac:dyDescent="0.25">
      <c r="A363" s="8" t="s">
        <v>423</v>
      </c>
      <c r="B363" s="9" t="s">
        <v>406</v>
      </c>
      <c r="C363" s="9" t="s">
        <v>271</v>
      </c>
      <c r="D363" s="9" t="s">
        <v>271</v>
      </c>
      <c r="E363" s="9" t="s">
        <v>424</v>
      </c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10"/>
      <c r="W363" s="10"/>
      <c r="X363" s="10"/>
      <c r="Y363" s="10"/>
      <c r="Z363" s="8"/>
      <c r="AA363" s="11">
        <v>500000</v>
      </c>
      <c r="AB363" s="11"/>
      <c r="AC363" s="11"/>
      <c r="AD363" s="11"/>
      <c r="AE363" s="11"/>
      <c r="AF363" s="11"/>
      <c r="AG363" s="11"/>
      <c r="AH363" s="11"/>
      <c r="AI363" s="11"/>
      <c r="AJ363" s="11"/>
      <c r="AK363" s="11">
        <v>500000</v>
      </c>
      <c r="AL363" s="11"/>
      <c r="AM363" s="11"/>
      <c r="AN363" s="11"/>
      <c r="AO363" s="11"/>
      <c r="AP363" s="11">
        <v>500000</v>
      </c>
      <c r="AQ363" s="11"/>
      <c r="AR363" s="11"/>
      <c r="AS363" s="11"/>
      <c r="AT363" s="11"/>
      <c r="AU363" s="11"/>
      <c r="AV363" s="11"/>
      <c r="AW363" s="11"/>
      <c r="AX363" s="11"/>
      <c r="AY363" s="20">
        <f t="shared" si="15"/>
        <v>500</v>
      </c>
      <c r="AZ363" s="11">
        <v>500000</v>
      </c>
      <c r="BA363" s="11"/>
      <c r="BB363" s="11"/>
      <c r="BC363" s="11"/>
      <c r="BD363" s="11"/>
      <c r="BE363" s="11">
        <v>1000000</v>
      </c>
      <c r="BF363" s="11"/>
      <c r="BG363" s="11"/>
      <c r="BH363" s="11"/>
      <c r="BI363" s="11"/>
      <c r="BJ363" s="11"/>
      <c r="BK363" s="11"/>
      <c r="BL363" s="11"/>
      <c r="BM363" s="11"/>
      <c r="BN363" s="20">
        <f t="shared" si="16"/>
        <v>500</v>
      </c>
      <c r="BO363" s="11">
        <v>1000000</v>
      </c>
      <c r="BP363" s="11"/>
      <c r="BQ363" s="11"/>
      <c r="BR363" s="11"/>
      <c r="BS363" s="20">
        <f t="shared" si="17"/>
        <v>1000</v>
      </c>
    </row>
    <row r="364" spans="1:71" ht="31.5" x14ac:dyDescent="0.25">
      <c r="A364" s="8" t="s">
        <v>425</v>
      </c>
      <c r="B364" s="9" t="s">
        <v>406</v>
      </c>
      <c r="C364" s="9" t="s">
        <v>271</v>
      </c>
      <c r="D364" s="9" t="s">
        <v>271</v>
      </c>
      <c r="E364" s="9" t="s">
        <v>426</v>
      </c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10"/>
      <c r="W364" s="10"/>
      <c r="X364" s="10"/>
      <c r="Y364" s="10"/>
      <c r="Z364" s="8"/>
      <c r="AA364" s="11">
        <v>500000</v>
      </c>
      <c r="AB364" s="11"/>
      <c r="AC364" s="11"/>
      <c r="AD364" s="11"/>
      <c r="AE364" s="11"/>
      <c r="AF364" s="11"/>
      <c r="AG364" s="11"/>
      <c r="AH364" s="11"/>
      <c r="AI364" s="11"/>
      <c r="AJ364" s="11"/>
      <c r="AK364" s="11">
        <v>500000</v>
      </c>
      <c r="AL364" s="11"/>
      <c r="AM364" s="11"/>
      <c r="AN364" s="11"/>
      <c r="AO364" s="11"/>
      <c r="AP364" s="11">
        <v>500000</v>
      </c>
      <c r="AQ364" s="11"/>
      <c r="AR364" s="11"/>
      <c r="AS364" s="11"/>
      <c r="AT364" s="11"/>
      <c r="AU364" s="11"/>
      <c r="AV364" s="11"/>
      <c r="AW364" s="11"/>
      <c r="AX364" s="11"/>
      <c r="AY364" s="20">
        <f t="shared" si="15"/>
        <v>500</v>
      </c>
      <c r="AZ364" s="11">
        <v>500000</v>
      </c>
      <c r="BA364" s="11"/>
      <c r="BB364" s="11"/>
      <c r="BC364" s="11"/>
      <c r="BD364" s="11"/>
      <c r="BE364" s="11">
        <v>1000000</v>
      </c>
      <c r="BF364" s="11"/>
      <c r="BG364" s="11"/>
      <c r="BH364" s="11"/>
      <c r="BI364" s="11"/>
      <c r="BJ364" s="11"/>
      <c r="BK364" s="11"/>
      <c r="BL364" s="11"/>
      <c r="BM364" s="11"/>
      <c r="BN364" s="20">
        <f t="shared" si="16"/>
        <v>500</v>
      </c>
      <c r="BO364" s="11">
        <v>1000000</v>
      </c>
      <c r="BP364" s="11"/>
      <c r="BQ364" s="11"/>
      <c r="BR364" s="11"/>
      <c r="BS364" s="20">
        <f t="shared" si="17"/>
        <v>1000</v>
      </c>
    </row>
    <row r="365" spans="1:71" ht="78.75" x14ac:dyDescent="0.25">
      <c r="A365" s="15" t="s">
        <v>427</v>
      </c>
      <c r="B365" s="13" t="s">
        <v>406</v>
      </c>
      <c r="C365" s="13" t="s">
        <v>271</v>
      </c>
      <c r="D365" s="13" t="s">
        <v>271</v>
      </c>
      <c r="E365" s="13" t="s">
        <v>426</v>
      </c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 t="s">
        <v>190</v>
      </c>
      <c r="U365" s="13"/>
      <c r="V365" s="14"/>
      <c r="W365" s="14"/>
      <c r="X365" s="14"/>
      <c r="Y365" s="14"/>
      <c r="Z365" s="15"/>
      <c r="AA365" s="16">
        <v>500000</v>
      </c>
      <c r="AB365" s="16"/>
      <c r="AC365" s="16"/>
      <c r="AD365" s="16"/>
      <c r="AE365" s="16"/>
      <c r="AF365" s="16"/>
      <c r="AG365" s="16"/>
      <c r="AH365" s="16"/>
      <c r="AI365" s="16"/>
      <c r="AJ365" s="16"/>
      <c r="AK365" s="16">
        <v>500000</v>
      </c>
      <c r="AL365" s="16"/>
      <c r="AM365" s="16"/>
      <c r="AN365" s="16"/>
      <c r="AO365" s="16"/>
      <c r="AP365" s="16">
        <v>500000</v>
      </c>
      <c r="AQ365" s="16"/>
      <c r="AR365" s="16"/>
      <c r="AS365" s="16"/>
      <c r="AT365" s="16"/>
      <c r="AU365" s="16"/>
      <c r="AV365" s="16"/>
      <c r="AW365" s="16"/>
      <c r="AX365" s="16"/>
      <c r="AY365" s="21">
        <f t="shared" si="15"/>
        <v>500</v>
      </c>
      <c r="AZ365" s="16">
        <v>500000</v>
      </c>
      <c r="BA365" s="16"/>
      <c r="BB365" s="16"/>
      <c r="BC365" s="16"/>
      <c r="BD365" s="16"/>
      <c r="BE365" s="16">
        <v>1000000</v>
      </c>
      <c r="BF365" s="16"/>
      <c r="BG365" s="16"/>
      <c r="BH365" s="16"/>
      <c r="BI365" s="16"/>
      <c r="BJ365" s="16"/>
      <c r="BK365" s="16"/>
      <c r="BL365" s="16"/>
      <c r="BM365" s="16"/>
      <c r="BN365" s="21">
        <f t="shared" si="16"/>
        <v>500</v>
      </c>
      <c r="BO365" s="16">
        <v>1000000</v>
      </c>
      <c r="BP365" s="16"/>
      <c r="BQ365" s="16"/>
      <c r="BR365" s="16"/>
      <c r="BS365" s="21">
        <f t="shared" si="17"/>
        <v>1000</v>
      </c>
    </row>
    <row r="366" spans="1:71" ht="15.75" x14ac:dyDescent="0.25">
      <c r="A366" s="5" t="s">
        <v>429</v>
      </c>
      <c r="B366" s="4" t="s">
        <v>406</v>
      </c>
      <c r="C366" s="4" t="s">
        <v>428</v>
      </c>
      <c r="D366" s="4" t="s">
        <v>31</v>
      </c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6"/>
      <c r="W366" s="6"/>
      <c r="X366" s="6"/>
      <c r="Y366" s="6"/>
      <c r="Z366" s="5"/>
      <c r="AA366" s="7">
        <v>79300998.430000007</v>
      </c>
      <c r="AB366" s="7"/>
      <c r="AC366" s="7"/>
      <c r="AD366" s="7"/>
      <c r="AE366" s="7"/>
      <c r="AF366" s="7"/>
      <c r="AG366" s="7"/>
      <c r="AH366" s="7"/>
      <c r="AI366" s="7"/>
      <c r="AJ366" s="7"/>
      <c r="AK366" s="7">
        <v>79300998.430000007</v>
      </c>
      <c r="AL366" s="7"/>
      <c r="AM366" s="7"/>
      <c r="AN366" s="7"/>
      <c r="AO366" s="7"/>
      <c r="AP366" s="7">
        <v>50075372.829999998</v>
      </c>
      <c r="AQ366" s="7"/>
      <c r="AR366" s="7"/>
      <c r="AS366" s="7"/>
      <c r="AT366" s="7"/>
      <c r="AU366" s="7"/>
      <c r="AV366" s="7"/>
      <c r="AW366" s="7"/>
      <c r="AX366" s="7"/>
      <c r="AY366" s="19">
        <f t="shared" si="15"/>
        <v>79300.998430000007</v>
      </c>
      <c r="AZ366" s="7">
        <v>50075372.829999998</v>
      </c>
      <c r="BA366" s="7"/>
      <c r="BB366" s="7"/>
      <c r="BC366" s="7"/>
      <c r="BD366" s="7"/>
      <c r="BE366" s="7">
        <v>82634172.829999998</v>
      </c>
      <c r="BF366" s="7"/>
      <c r="BG366" s="7"/>
      <c r="BH366" s="7"/>
      <c r="BI366" s="7"/>
      <c r="BJ366" s="7"/>
      <c r="BK366" s="7"/>
      <c r="BL366" s="7"/>
      <c r="BM366" s="7"/>
      <c r="BN366" s="19">
        <f t="shared" si="16"/>
        <v>50075.37283</v>
      </c>
      <c r="BO366" s="7">
        <v>82634172.829999998</v>
      </c>
      <c r="BP366" s="7"/>
      <c r="BQ366" s="7"/>
      <c r="BR366" s="7"/>
      <c r="BS366" s="19">
        <f t="shared" si="17"/>
        <v>82634.172829999996</v>
      </c>
    </row>
    <row r="367" spans="1:71" ht="15.75" x14ac:dyDescent="0.25">
      <c r="A367" s="5" t="s">
        <v>430</v>
      </c>
      <c r="B367" s="4" t="s">
        <v>406</v>
      </c>
      <c r="C367" s="4" t="s">
        <v>428</v>
      </c>
      <c r="D367" s="4" t="s">
        <v>30</v>
      </c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6"/>
      <c r="W367" s="6"/>
      <c r="X367" s="6"/>
      <c r="Y367" s="6"/>
      <c r="Z367" s="5"/>
      <c r="AA367" s="7">
        <v>56956616.670000002</v>
      </c>
      <c r="AB367" s="7"/>
      <c r="AC367" s="7"/>
      <c r="AD367" s="7"/>
      <c r="AE367" s="7"/>
      <c r="AF367" s="7"/>
      <c r="AG367" s="7"/>
      <c r="AH367" s="7"/>
      <c r="AI367" s="7"/>
      <c r="AJ367" s="7"/>
      <c r="AK367" s="7">
        <v>56956616.670000002</v>
      </c>
      <c r="AL367" s="7"/>
      <c r="AM367" s="7"/>
      <c r="AN367" s="7"/>
      <c r="AO367" s="7"/>
      <c r="AP367" s="7">
        <v>26548038.890000001</v>
      </c>
      <c r="AQ367" s="7"/>
      <c r="AR367" s="7"/>
      <c r="AS367" s="7"/>
      <c r="AT367" s="7"/>
      <c r="AU367" s="7"/>
      <c r="AV367" s="7"/>
      <c r="AW367" s="7"/>
      <c r="AX367" s="7"/>
      <c r="AY367" s="19">
        <f t="shared" si="15"/>
        <v>56956.616670000003</v>
      </c>
      <c r="AZ367" s="7">
        <v>26548038.890000001</v>
      </c>
      <c r="BA367" s="7"/>
      <c r="BB367" s="7"/>
      <c r="BC367" s="7"/>
      <c r="BD367" s="7"/>
      <c r="BE367" s="7">
        <v>59106838.890000001</v>
      </c>
      <c r="BF367" s="7"/>
      <c r="BG367" s="7"/>
      <c r="BH367" s="7"/>
      <c r="BI367" s="7"/>
      <c r="BJ367" s="7"/>
      <c r="BK367" s="7"/>
      <c r="BL367" s="7"/>
      <c r="BM367" s="7"/>
      <c r="BN367" s="19">
        <f t="shared" si="16"/>
        <v>26548.03889</v>
      </c>
      <c r="BO367" s="7">
        <v>59106838.890000001</v>
      </c>
      <c r="BP367" s="7"/>
      <c r="BQ367" s="7"/>
      <c r="BR367" s="7"/>
      <c r="BS367" s="19">
        <f t="shared" si="17"/>
        <v>59106.838889999999</v>
      </c>
    </row>
    <row r="368" spans="1:71" ht="78.75" x14ac:dyDescent="0.25">
      <c r="A368" s="8" t="s">
        <v>408</v>
      </c>
      <c r="B368" s="9" t="s">
        <v>406</v>
      </c>
      <c r="C368" s="9" t="s">
        <v>428</v>
      </c>
      <c r="D368" s="9" t="s">
        <v>30</v>
      </c>
      <c r="E368" s="9" t="s">
        <v>409</v>
      </c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10"/>
      <c r="W368" s="10"/>
      <c r="X368" s="10"/>
      <c r="Y368" s="10"/>
      <c r="Z368" s="8"/>
      <c r="AA368" s="11">
        <v>56956616.670000002</v>
      </c>
      <c r="AB368" s="11"/>
      <c r="AC368" s="11"/>
      <c r="AD368" s="11"/>
      <c r="AE368" s="11"/>
      <c r="AF368" s="11"/>
      <c r="AG368" s="11"/>
      <c r="AH368" s="11"/>
      <c r="AI368" s="11"/>
      <c r="AJ368" s="11"/>
      <c r="AK368" s="11">
        <v>56956616.670000002</v>
      </c>
      <c r="AL368" s="11"/>
      <c r="AM368" s="11"/>
      <c r="AN368" s="11"/>
      <c r="AO368" s="11"/>
      <c r="AP368" s="11">
        <v>26548038.890000001</v>
      </c>
      <c r="AQ368" s="11"/>
      <c r="AR368" s="11"/>
      <c r="AS368" s="11"/>
      <c r="AT368" s="11"/>
      <c r="AU368" s="11"/>
      <c r="AV368" s="11"/>
      <c r="AW368" s="11"/>
      <c r="AX368" s="11"/>
      <c r="AY368" s="20">
        <f t="shared" si="15"/>
        <v>56956.616670000003</v>
      </c>
      <c r="AZ368" s="11">
        <v>26548038.890000001</v>
      </c>
      <c r="BA368" s="11"/>
      <c r="BB368" s="11"/>
      <c r="BC368" s="11"/>
      <c r="BD368" s="11"/>
      <c r="BE368" s="11">
        <v>59106838.890000001</v>
      </c>
      <c r="BF368" s="11"/>
      <c r="BG368" s="11"/>
      <c r="BH368" s="11"/>
      <c r="BI368" s="11"/>
      <c r="BJ368" s="11"/>
      <c r="BK368" s="11"/>
      <c r="BL368" s="11"/>
      <c r="BM368" s="11"/>
      <c r="BN368" s="20">
        <f t="shared" si="16"/>
        <v>26548.03889</v>
      </c>
      <c r="BO368" s="11">
        <v>59106838.890000001</v>
      </c>
      <c r="BP368" s="11"/>
      <c r="BQ368" s="11"/>
      <c r="BR368" s="11"/>
      <c r="BS368" s="20">
        <f t="shared" si="17"/>
        <v>59106.838889999999</v>
      </c>
    </row>
    <row r="369" spans="1:71" ht="47.25" x14ac:dyDescent="0.25">
      <c r="A369" s="8" t="s">
        <v>410</v>
      </c>
      <c r="B369" s="9" t="s">
        <v>406</v>
      </c>
      <c r="C369" s="9" t="s">
        <v>428</v>
      </c>
      <c r="D369" s="9" t="s">
        <v>30</v>
      </c>
      <c r="E369" s="9" t="s">
        <v>411</v>
      </c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10"/>
      <c r="W369" s="10"/>
      <c r="X369" s="10"/>
      <c r="Y369" s="10"/>
      <c r="Z369" s="8"/>
      <c r="AA369" s="11">
        <v>56956616.670000002</v>
      </c>
      <c r="AB369" s="11"/>
      <c r="AC369" s="11"/>
      <c r="AD369" s="11"/>
      <c r="AE369" s="11"/>
      <c r="AF369" s="11"/>
      <c r="AG369" s="11"/>
      <c r="AH369" s="11"/>
      <c r="AI369" s="11"/>
      <c r="AJ369" s="11"/>
      <c r="AK369" s="11">
        <v>56956616.670000002</v>
      </c>
      <c r="AL369" s="11"/>
      <c r="AM369" s="11"/>
      <c r="AN369" s="11"/>
      <c r="AO369" s="11"/>
      <c r="AP369" s="11">
        <v>26548038.890000001</v>
      </c>
      <c r="AQ369" s="11"/>
      <c r="AR369" s="11"/>
      <c r="AS369" s="11"/>
      <c r="AT369" s="11"/>
      <c r="AU369" s="11"/>
      <c r="AV369" s="11"/>
      <c r="AW369" s="11"/>
      <c r="AX369" s="11"/>
      <c r="AY369" s="20">
        <f t="shared" si="15"/>
        <v>56956.616670000003</v>
      </c>
      <c r="AZ369" s="11">
        <v>26548038.890000001</v>
      </c>
      <c r="BA369" s="11"/>
      <c r="BB369" s="11"/>
      <c r="BC369" s="11"/>
      <c r="BD369" s="11"/>
      <c r="BE369" s="11">
        <v>59106838.890000001</v>
      </c>
      <c r="BF369" s="11"/>
      <c r="BG369" s="11"/>
      <c r="BH369" s="11"/>
      <c r="BI369" s="11"/>
      <c r="BJ369" s="11"/>
      <c r="BK369" s="11"/>
      <c r="BL369" s="11"/>
      <c r="BM369" s="11"/>
      <c r="BN369" s="20">
        <f t="shared" si="16"/>
        <v>26548.03889</v>
      </c>
      <c r="BO369" s="11">
        <v>59106838.890000001</v>
      </c>
      <c r="BP369" s="11"/>
      <c r="BQ369" s="11"/>
      <c r="BR369" s="11"/>
      <c r="BS369" s="20">
        <f t="shared" si="17"/>
        <v>59106.838889999999</v>
      </c>
    </row>
    <row r="370" spans="1:71" ht="31.5" x14ac:dyDescent="0.25">
      <c r="A370" s="8" t="s">
        <v>431</v>
      </c>
      <c r="B370" s="9" t="s">
        <v>406</v>
      </c>
      <c r="C370" s="9" t="s">
        <v>428</v>
      </c>
      <c r="D370" s="9" t="s">
        <v>30</v>
      </c>
      <c r="E370" s="9" t="s">
        <v>432</v>
      </c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10"/>
      <c r="W370" s="10"/>
      <c r="X370" s="10"/>
      <c r="Y370" s="10"/>
      <c r="Z370" s="8"/>
      <c r="AA370" s="11">
        <v>37681616.670000002</v>
      </c>
      <c r="AB370" s="11"/>
      <c r="AC370" s="11"/>
      <c r="AD370" s="11"/>
      <c r="AE370" s="11"/>
      <c r="AF370" s="11"/>
      <c r="AG370" s="11"/>
      <c r="AH370" s="11"/>
      <c r="AI370" s="11"/>
      <c r="AJ370" s="11"/>
      <c r="AK370" s="11">
        <v>37681616.670000002</v>
      </c>
      <c r="AL370" s="11"/>
      <c r="AM370" s="11"/>
      <c r="AN370" s="11"/>
      <c r="AO370" s="11"/>
      <c r="AP370" s="11">
        <v>18888371.539999999</v>
      </c>
      <c r="AQ370" s="11"/>
      <c r="AR370" s="11"/>
      <c r="AS370" s="11"/>
      <c r="AT370" s="11"/>
      <c r="AU370" s="11"/>
      <c r="AV370" s="11"/>
      <c r="AW370" s="11"/>
      <c r="AX370" s="11"/>
      <c r="AY370" s="20">
        <f t="shared" si="15"/>
        <v>37681.616670000003</v>
      </c>
      <c r="AZ370" s="11">
        <v>18888371.539999999</v>
      </c>
      <c r="BA370" s="11"/>
      <c r="BB370" s="11"/>
      <c r="BC370" s="11"/>
      <c r="BD370" s="11"/>
      <c r="BE370" s="11">
        <v>38888371.539999999</v>
      </c>
      <c r="BF370" s="11"/>
      <c r="BG370" s="11"/>
      <c r="BH370" s="11"/>
      <c r="BI370" s="11"/>
      <c r="BJ370" s="11"/>
      <c r="BK370" s="11"/>
      <c r="BL370" s="11"/>
      <c r="BM370" s="11"/>
      <c r="BN370" s="20">
        <f t="shared" si="16"/>
        <v>18888.37154</v>
      </c>
      <c r="BO370" s="11">
        <v>38888371.539999999</v>
      </c>
      <c r="BP370" s="11"/>
      <c r="BQ370" s="11"/>
      <c r="BR370" s="11"/>
      <c r="BS370" s="20">
        <f t="shared" si="17"/>
        <v>38888.37154</v>
      </c>
    </row>
    <row r="371" spans="1:71" ht="31.5" x14ac:dyDescent="0.25">
      <c r="A371" s="8" t="s">
        <v>433</v>
      </c>
      <c r="B371" s="9" t="s">
        <v>406</v>
      </c>
      <c r="C371" s="9" t="s">
        <v>428</v>
      </c>
      <c r="D371" s="9" t="s">
        <v>30</v>
      </c>
      <c r="E371" s="9" t="s">
        <v>434</v>
      </c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10"/>
      <c r="W371" s="10"/>
      <c r="X371" s="10"/>
      <c r="Y371" s="10"/>
      <c r="Z371" s="8"/>
      <c r="AA371" s="11">
        <v>400000</v>
      </c>
      <c r="AB371" s="11"/>
      <c r="AC371" s="11"/>
      <c r="AD371" s="11"/>
      <c r="AE371" s="11"/>
      <c r="AF371" s="11"/>
      <c r="AG371" s="11"/>
      <c r="AH371" s="11"/>
      <c r="AI371" s="11"/>
      <c r="AJ371" s="11"/>
      <c r="AK371" s="11">
        <v>400000</v>
      </c>
      <c r="AL371" s="11"/>
      <c r="AM371" s="11"/>
      <c r="AN371" s="11"/>
      <c r="AO371" s="11"/>
      <c r="AP371" s="11">
        <v>400000</v>
      </c>
      <c r="AQ371" s="11"/>
      <c r="AR371" s="11"/>
      <c r="AS371" s="11"/>
      <c r="AT371" s="11"/>
      <c r="AU371" s="11"/>
      <c r="AV371" s="11"/>
      <c r="AW371" s="11"/>
      <c r="AX371" s="11"/>
      <c r="AY371" s="20">
        <f t="shared" si="15"/>
        <v>400</v>
      </c>
      <c r="AZ371" s="11">
        <v>400000</v>
      </c>
      <c r="BA371" s="11"/>
      <c r="BB371" s="11"/>
      <c r="BC371" s="11"/>
      <c r="BD371" s="11"/>
      <c r="BE371" s="11">
        <v>400000</v>
      </c>
      <c r="BF371" s="11"/>
      <c r="BG371" s="11"/>
      <c r="BH371" s="11"/>
      <c r="BI371" s="11"/>
      <c r="BJ371" s="11"/>
      <c r="BK371" s="11"/>
      <c r="BL371" s="11"/>
      <c r="BM371" s="11"/>
      <c r="BN371" s="20">
        <f t="shared" si="16"/>
        <v>400</v>
      </c>
      <c r="BO371" s="11">
        <v>400000</v>
      </c>
      <c r="BP371" s="11"/>
      <c r="BQ371" s="11"/>
      <c r="BR371" s="11"/>
      <c r="BS371" s="20">
        <f t="shared" si="17"/>
        <v>400</v>
      </c>
    </row>
    <row r="372" spans="1:71" ht="78.75" x14ac:dyDescent="0.25">
      <c r="A372" s="15" t="s">
        <v>435</v>
      </c>
      <c r="B372" s="13" t="s">
        <v>406</v>
      </c>
      <c r="C372" s="13" t="s">
        <v>428</v>
      </c>
      <c r="D372" s="13" t="s">
        <v>30</v>
      </c>
      <c r="E372" s="13" t="s">
        <v>434</v>
      </c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 t="s">
        <v>190</v>
      </c>
      <c r="U372" s="13"/>
      <c r="V372" s="14"/>
      <c r="W372" s="14"/>
      <c r="X372" s="14"/>
      <c r="Y372" s="14"/>
      <c r="Z372" s="15"/>
      <c r="AA372" s="16">
        <v>400000</v>
      </c>
      <c r="AB372" s="16"/>
      <c r="AC372" s="16"/>
      <c r="AD372" s="16"/>
      <c r="AE372" s="16"/>
      <c r="AF372" s="16"/>
      <c r="AG372" s="16"/>
      <c r="AH372" s="16"/>
      <c r="AI372" s="16"/>
      <c r="AJ372" s="16"/>
      <c r="AK372" s="16">
        <v>400000</v>
      </c>
      <c r="AL372" s="16"/>
      <c r="AM372" s="16"/>
      <c r="AN372" s="16"/>
      <c r="AO372" s="16"/>
      <c r="AP372" s="16">
        <v>400000</v>
      </c>
      <c r="AQ372" s="16"/>
      <c r="AR372" s="16"/>
      <c r="AS372" s="16"/>
      <c r="AT372" s="16"/>
      <c r="AU372" s="16"/>
      <c r="AV372" s="16"/>
      <c r="AW372" s="16"/>
      <c r="AX372" s="16"/>
      <c r="AY372" s="21">
        <f t="shared" si="15"/>
        <v>400</v>
      </c>
      <c r="AZ372" s="16">
        <v>400000</v>
      </c>
      <c r="BA372" s="16"/>
      <c r="BB372" s="16"/>
      <c r="BC372" s="16"/>
      <c r="BD372" s="16"/>
      <c r="BE372" s="16">
        <v>400000</v>
      </c>
      <c r="BF372" s="16"/>
      <c r="BG372" s="16"/>
      <c r="BH372" s="16"/>
      <c r="BI372" s="16"/>
      <c r="BJ372" s="16"/>
      <c r="BK372" s="16"/>
      <c r="BL372" s="16"/>
      <c r="BM372" s="16"/>
      <c r="BN372" s="21">
        <f t="shared" si="16"/>
        <v>400</v>
      </c>
      <c r="BO372" s="16">
        <v>400000</v>
      </c>
      <c r="BP372" s="16"/>
      <c r="BQ372" s="16"/>
      <c r="BR372" s="16"/>
      <c r="BS372" s="21">
        <f t="shared" si="17"/>
        <v>400</v>
      </c>
    </row>
    <row r="373" spans="1:71" ht="47.25" x14ac:dyDescent="0.25">
      <c r="A373" s="8" t="s">
        <v>436</v>
      </c>
      <c r="B373" s="9" t="s">
        <v>406</v>
      </c>
      <c r="C373" s="9" t="s">
        <v>428</v>
      </c>
      <c r="D373" s="9" t="s">
        <v>30</v>
      </c>
      <c r="E373" s="9" t="s">
        <v>437</v>
      </c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10"/>
      <c r="W373" s="10"/>
      <c r="X373" s="10"/>
      <c r="Y373" s="10"/>
      <c r="Z373" s="8"/>
      <c r="AA373" s="11">
        <v>254600</v>
      </c>
      <c r="AB373" s="11"/>
      <c r="AC373" s="11"/>
      <c r="AD373" s="11"/>
      <c r="AE373" s="11"/>
      <c r="AF373" s="11"/>
      <c r="AG373" s="11"/>
      <c r="AH373" s="11"/>
      <c r="AI373" s="11"/>
      <c r="AJ373" s="11"/>
      <c r="AK373" s="11">
        <v>254600</v>
      </c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20">
        <f t="shared" si="15"/>
        <v>254.6</v>
      </c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20">
        <f t="shared" si="16"/>
        <v>0</v>
      </c>
      <c r="BO373" s="11"/>
      <c r="BP373" s="11"/>
      <c r="BQ373" s="11"/>
      <c r="BR373" s="11"/>
      <c r="BS373" s="20">
        <f t="shared" si="17"/>
        <v>0</v>
      </c>
    </row>
    <row r="374" spans="1:71" ht="94.5" x14ac:dyDescent="0.25">
      <c r="A374" s="15" t="s">
        <v>438</v>
      </c>
      <c r="B374" s="13" t="s">
        <v>406</v>
      </c>
      <c r="C374" s="13" t="s">
        <v>428</v>
      </c>
      <c r="D374" s="13" t="s">
        <v>30</v>
      </c>
      <c r="E374" s="13" t="s">
        <v>437</v>
      </c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 t="s">
        <v>190</v>
      </c>
      <c r="U374" s="13"/>
      <c r="V374" s="14"/>
      <c r="W374" s="14"/>
      <c r="X374" s="14"/>
      <c r="Y374" s="14"/>
      <c r="Z374" s="15"/>
      <c r="AA374" s="16">
        <v>254600</v>
      </c>
      <c r="AB374" s="16"/>
      <c r="AC374" s="16"/>
      <c r="AD374" s="16"/>
      <c r="AE374" s="16"/>
      <c r="AF374" s="16"/>
      <c r="AG374" s="16"/>
      <c r="AH374" s="16"/>
      <c r="AI374" s="16"/>
      <c r="AJ374" s="16"/>
      <c r="AK374" s="16">
        <v>254600</v>
      </c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21">
        <f t="shared" si="15"/>
        <v>254.6</v>
      </c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21">
        <f t="shared" si="16"/>
        <v>0</v>
      </c>
      <c r="BO374" s="16"/>
      <c r="BP374" s="16"/>
      <c r="BQ374" s="16"/>
      <c r="BR374" s="16"/>
      <c r="BS374" s="21">
        <f t="shared" si="17"/>
        <v>0</v>
      </c>
    </row>
    <row r="375" spans="1:71" ht="78.75" x14ac:dyDescent="0.25">
      <c r="A375" s="8" t="s">
        <v>439</v>
      </c>
      <c r="B375" s="9" t="s">
        <v>406</v>
      </c>
      <c r="C375" s="9" t="s">
        <v>428</v>
      </c>
      <c r="D375" s="9" t="s">
        <v>30</v>
      </c>
      <c r="E375" s="9" t="s">
        <v>440</v>
      </c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10"/>
      <c r="W375" s="10"/>
      <c r="X375" s="10"/>
      <c r="Y375" s="10"/>
      <c r="Z375" s="8"/>
      <c r="AA375" s="11">
        <v>660416.67000000004</v>
      </c>
      <c r="AB375" s="11"/>
      <c r="AC375" s="11"/>
      <c r="AD375" s="11"/>
      <c r="AE375" s="11"/>
      <c r="AF375" s="11"/>
      <c r="AG375" s="11"/>
      <c r="AH375" s="11"/>
      <c r="AI375" s="11"/>
      <c r="AJ375" s="11"/>
      <c r="AK375" s="11">
        <v>660416.67000000004</v>
      </c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20">
        <f t="shared" si="15"/>
        <v>660.41667000000007</v>
      </c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20">
        <f t="shared" si="16"/>
        <v>0</v>
      </c>
      <c r="BO375" s="11"/>
      <c r="BP375" s="11"/>
      <c r="BQ375" s="11"/>
      <c r="BR375" s="11"/>
      <c r="BS375" s="20">
        <f t="shared" si="17"/>
        <v>0</v>
      </c>
    </row>
    <row r="376" spans="1:71" ht="126" x14ac:dyDescent="0.25">
      <c r="A376" s="15" t="s">
        <v>441</v>
      </c>
      <c r="B376" s="13" t="s">
        <v>406</v>
      </c>
      <c r="C376" s="13" t="s">
        <v>428</v>
      </c>
      <c r="D376" s="13" t="s">
        <v>30</v>
      </c>
      <c r="E376" s="13" t="s">
        <v>440</v>
      </c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 t="s">
        <v>190</v>
      </c>
      <c r="U376" s="13"/>
      <c r="V376" s="14"/>
      <c r="W376" s="14"/>
      <c r="X376" s="14"/>
      <c r="Y376" s="14"/>
      <c r="Z376" s="15"/>
      <c r="AA376" s="16">
        <v>660416.67000000004</v>
      </c>
      <c r="AB376" s="16"/>
      <c r="AC376" s="16"/>
      <c r="AD376" s="16"/>
      <c r="AE376" s="16"/>
      <c r="AF376" s="16"/>
      <c r="AG376" s="16"/>
      <c r="AH376" s="16"/>
      <c r="AI376" s="16"/>
      <c r="AJ376" s="16"/>
      <c r="AK376" s="16">
        <v>660416.67000000004</v>
      </c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21">
        <f t="shared" si="15"/>
        <v>660.41667000000007</v>
      </c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21">
        <f t="shared" si="16"/>
        <v>0</v>
      </c>
      <c r="BO376" s="16"/>
      <c r="BP376" s="16"/>
      <c r="BQ376" s="16"/>
      <c r="BR376" s="16"/>
      <c r="BS376" s="21">
        <f t="shared" si="17"/>
        <v>0</v>
      </c>
    </row>
    <row r="377" spans="1:71" ht="63" x14ac:dyDescent="0.25">
      <c r="A377" s="8" t="s">
        <v>75</v>
      </c>
      <c r="B377" s="9" t="s">
        <v>406</v>
      </c>
      <c r="C377" s="9" t="s">
        <v>428</v>
      </c>
      <c r="D377" s="9" t="s">
        <v>30</v>
      </c>
      <c r="E377" s="9" t="s">
        <v>442</v>
      </c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10"/>
      <c r="W377" s="10"/>
      <c r="X377" s="10"/>
      <c r="Y377" s="10"/>
      <c r="Z377" s="8"/>
      <c r="AA377" s="11">
        <v>36366600</v>
      </c>
      <c r="AB377" s="11"/>
      <c r="AC377" s="11"/>
      <c r="AD377" s="11"/>
      <c r="AE377" s="11"/>
      <c r="AF377" s="11"/>
      <c r="AG377" s="11"/>
      <c r="AH377" s="11"/>
      <c r="AI377" s="11"/>
      <c r="AJ377" s="11"/>
      <c r="AK377" s="11">
        <v>36366600</v>
      </c>
      <c r="AL377" s="11"/>
      <c r="AM377" s="11"/>
      <c r="AN377" s="11"/>
      <c r="AO377" s="11"/>
      <c r="AP377" s="11">
        <v>18488371.539999999</v>
      </c>
      <c r="AQ377" s="11"/>
      <c r="AR377" s="11"/>
      <c r="AS377" s="11"/>
      <c r="AT377" s="11"/>
      <c r="AU377" s="11"/>
      <c r="AV377" s="11"/>
      <c r="AW377" s="11"/>
      <c r="AX377" s="11"/>
      <c r="AY377" s="20">
        <f t="shared" si="15"/>
        <v>36366.6</v>
      </c>
      <c r="AZ377" s="11">
        <v>18488371.539999999</v>
      </c>
      <c r="BA377" s="11"/>
      <c r="BB377" s="11"/>
      <c r="BC377" s="11"/>
      <c r="BD377" s="11"/>
      <c r="BE377" s="11">
        <v>38488371.539999999</v>
      </c>
      <c r="BF377" s="11"/>
      <c r="BG377" s="11"/>
      <c r="BH377" s="11"/>
      <c r="BI377" s="11"/>
      <c r="BJ377" s="11"/>
      <c r="BK377" s="11"/>
      <c r="BL377" s="11"/>
      <c r="BM377" s="11"/>
      <c r="BN377" s="20">
        <f t="shared" si="16"/>
        <v>18488.37154</v>
      </c>
      <c r="BO377" s="11">
        <v>38488371.539999999</v>
      </c>
      <c r="BP377" s="11"/>
      <c r="BQ377" s="11"/>
      <c r="BR377" s="11"/>
      <c r="BS377" s="20">
        <f t="shared" si="17"/>
        <v>38488.37154</v>
      </c>
    </row>
    <row r="378" spans="1:71" ht="110.25" x14ac:dyDescent="0.25">
      <c r="A378" s="15" t="s">
        <v>415</v>
      </c>
      <c r="B378" s="13" t="s">
        <v>406</v>
      </c>
      <c r="C378" s="13" t="s">
        <v>428</v>
      </c>
      <c r="D378" s="13" t="s">
        <v>30</v>
      </c>
      <c r="E378" s="13" t="s">
        <v>442</v>
      </c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 t="s">
        <v>190</v>
      </c>
      <c r="U378" s="13"/>
      <c r="V378" s="14"/>
      <c r="W378" s="14"/>
      <c r="X378" s="14"/>
      <c r="Y378" s="14"/>
      <c r="Z378" s="15"/>
      <c r="AA378" s="16">
        <v>36366600</v>
      </c>
      <c r="AB378" s="16"/>
      <c r="AC378" s="16"/>
      <c r="AD378" s="16"/>
      <c r="AE378" s="16"/>
      <c r="AF378" s="16"/>
      <c r="AG378" s="16"/>
      <c r="AH378" s="16"/>
      <c r="AI378" s="16"/>
      <c r="AJ378" s="16"/>
      <c r="AK378" s="16">
        <v>36366600</v>
      </c>
      <c r="AL378" s="16"/>
      <c r="AM378" s="16"/>
      <c r="AN378" s="16"/>
      <c r="AO378" s="16"/>
      <c r="AP378" s="16">
        <v>18488371.539999999</v>
      </c>
      <c r="AQ378" s="16"/>
      <c r="AR378" s="16"/>
      <c r="AS378" s="16"/>
      <c r="AT378" s="16"/>
      <c r="AU378" s="16"/>
      <c r="AV378" s="16"/>
      <c r="AW378" s="16"/>
      <c r="AX378" s="16"/>
      <c r="AY378" s="21">
        <f t="shared" si="15"/>
        <v>36366.6</v>
      </c>
      <c r="AZ378" s="16">
        <v>18488371.539999999</v>
      </c>
      <c r="BA378" s="16"/>
      <c r="BB378" s="16"/>
      <c r="BC378" s="16"/>
      <c r="BD378" s="16"/>
      <c r="BE378" s="16">
        <v>38488371.539999999</v>
      </c>
      <c r="BF378" s="16"/>
      <c r="BG378" s="16"/>
      <c r="BH378" s="16"/>
      <c r="BI378" s="16"/>
      <c r="BJ378" s="16"/>
      <c r="BK378" s="16"/>
      <c r="BL378" s="16"/>
      <c r="BM378" s="16"/>
      <c r="BN378" s="21">
        <f t="shared" si="16"/>
        <v>18488.37154</v>
      </c>
      <c r="BO378" s="16">
        <v>38488371.539999999</v>
      </c>
      <c r="BP378" s="16"/>
      <c r="BQ378" s="16"/>
      <c r="BR378" s="16"/>
      <c r="BS378" s="21">
        <f t="shared" si="17"/>
        <v>38488.37154</v>
      </c>
    </row>
    <row r="379" spans="1:71" ht="31.5" x14ac:dyDescent="0.25">
      <c r="A379" s="8" t="s">
        <v>443</v>
      </c>
      <c r="B379" s="9" t="s">
        <v>406</v>
      </c>
      <c r="C379" s="9" t="s">
        <v>428</v>
      </c>
      <c r="D379" s="9" t="s">
        <v>30</v>
      </c>
      <c r="E379" s="9" t="s">
        <v>444</v>
      </c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10"/>
      <c r="W379" s="10"/>
      <c r="X379" s="10"/>
      <c r="Y379" s="10"/>
      <c r="Z379" s="8"/>
      <c r="AA379" s="11">
        <v>19275000</v>
      </c>
      <c r="AB379" s="11"/>
      <c r="AC379" s="11"/>
      <c r="AD379" s="11"/>
      <c r="AE379" s="11"/>
      <c r="AF379" s="11"/>
      <c r="AG379" s="11"/>
      <c r="AH379" s="11"/>
      <c r="AI379" s="11"/>
      <c r="AJ379" s="11"/>
      <c r="AK379" s="11">
        <v>19275000</v>
      </c>
      <c r="AL379" s="11"/>
      <c r="AM379" s="11"/>
      <c r="AN379" s="11"/>
      <c r="AO379" s="11"/>
      <c r="AP379" s="11">
        <v>7659667.3499999996</v>
      </c>
      <c r="AQ379" s="11"/>
      <c r="AR379" s="11"/>
      <c r="AS379" s="11"/>
      <c r="AT379" s="11"/>
      <c r="AU379" s="11"/>
      <c r="AV379" s="11"/>
      <c r="AW379" s="11"/>
      <c r="AX379" s="11"/>
      <c r="AY379" s="20">
        <f t="shared" si="15"/>
        <v>19275</v>
      </c>
      <c r="AZ379" s="11">
        <v>7659667.3499999996</v>
      </c>
      <c r="BA379" s="11"/>
      <c r="BB379" s="11"/>
      <c r="BC379" s="11"/>
      <c r="BD379" s="11"/>
      <c r="BE379" s="11">
        <v>20218467.350000001</v>
      </c>
      <c r="BF379" s="11"/>
      <c r="BG379" s="11"/>
      <c r="BH379" s="11"/>
      <c r="BI379" s="11"/>
      <c r="BJ379" s="11"/>
      <c r="BK379" s="11"/>
      <c r="BL379" s="11"/>
      <c r="BM379" s="11"/>
      <c r="BN379" s="20">
        <f t="shared" si="16"/>
        <v>7659.6673499999997</v>
      </c>
      <c r="BO379" s="11">
        <v>20218467.350000001</v>
      </c>
      <c r="BP379" s="11"/>
      <c r="BQ379" s="11"/>
      <c r="BR379" s="11"/>
      <c r="BS379" s="20">
        <f t="shared" si="17"/>
        <v>20218.467350000003</v>
      </c>
    </row>
    <row r="380" spans="1:71" ht="63" x14ac:dyDescent="0.25">
      <c r="A380" s="8" t="s">
        <v>75</v>
      </c>
      <c r="B380" s="9" t="s">
        <v>406</v>
      </c>
      <c r="C380" s="9" t="s">
        <v>428</v>
      </c>
      <c r="D380" s="9" t="s">
        <v>30</v>
      </c>
      <c r="E380" s="9" t="s">
        <v>445</v>
      </c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10"/>
      <c r="W380" s="10"/>
      <c r="X380" s="10"/>
      <c r="Y380" s="10"/>
      <c r="Z380" s="8"/>
      <c r="AA380" s="11">
        <v>19275000</v>
      </c>
      <c r="AB380" s="11"/>
      <c r="AC380" s="11"/>
      <c r="AD380" s="11"/>
      <c r="AE380" s="11"/>
      <c r="AF380" s="11"/>
      <c r="AG380" s="11"/>
      <c r="AH380" s="11"/>
      <c r="AI380" s="11"/>
      <c r="AJ380" s="11"/>
      <c r="AK380" s="11">
        <v>19275000</v>
      </c>
      <c r="AL380" s="11"/>
      <c r="AM380" s="11"/>
      <c r="AN380" s="11"/>
      <c r="AO380" s="11"/>
      <c r="AP380" s="11">
        <v>7659667.3499999996</v>
      </c>
      <c r="AQ380" s="11"/>
      <c r="AR380" s="11"/>
      <c r="AS380" s="11"/>
      <c r="AT380" s="11"/>
      <c r="AU380" s="11"/>
      <c r="AV380" s="11"/>
      <c r="AW380" s="11"/>
      <c r="AX380" s="11"/>
      <c r="AY380" s="20">
        <f t="shared" si="15"/>
        <v>19275</v>
      </c>
      <c r="AZ380" s="11">
        <v>7659667.3499999996</v>
      </c>
      <c r="BA380" s="11"/>
      <c r="BB380" s="11"/>
      <c r="BC380" s="11"/>
      <c r="BD380" s="11"/>
      <c r="BE380" s="11">
        <v>20218467.350000001</v>
      </c>
      <c r="BF380" s="11"/>
      <c r="BG380" s="11"/>
      <c r="BH380" s="11"/>
      <c r="BI380" s="11"/>
      <c r="BJ380" s="11"/>
      <c r="BK380" s="11"/>
      <c r="BL380" s="11"/>
      <c r="BM380" s="11"/>
      <c r="BN380" s="20">
        <f t="shared" si="16"/>
        <v>7659.6673499999997</v>
      </c>
      <c r="BO380" s="11">
        <v>20218467.350000001</v>
      </c>
      <c r="BP380" s="11"/>
      <c r="BQ380" s="11"/>
      <c r="BR380" s="11"/>
      <c r="BS380" s="20">
        <f t="shared" si="17"/>
        <v>20218.467350000003</v>
      </c>
    </row>
    <row r="381" spans="1:71" ht="110.25" x14ac:dyDescent="0.25">
      <c r="A381" s="15" t="s">
        <v>415</v>
      </c>
      <c r="B381" s="13" t="s">
        <v>406</v>
      </c>
      <c r="C381" s="13" t="s">
        <v>428</v>
      </c>
      <c r="D381" s="13" t="s">
        <v>30</v>
      </c>
      <c r="E381" s="13" t="s">
        <v>445</v>
      </c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 t="s">
        <v>190</v>
      </c>
      <c r="U381" s="13"/>
      <c r="V381" s="14"/>
      <c r="W381" s="14"/>
      <c r="X381" s="14"/>
      <c r="Y381" s="14"/>
      <c r="Z381" s="15"/>
      <c r="AA381" s="16">
        <v>19275000</v>
      </c>
      <c r="AB381" s="16"/>
      <c r="AC381" s="16"/>
      <c r="AD381" s="16"/>
      <c r="AE381" s="16"/>
      <c r="AF381" s="16"/>
      <c r="AG381" s="16"/>
      <c r="AH381" s="16"/>
      <c r="AI381" s="16"/>
      <c r="AJ381" s="16"/>
      <c r="AK381" s="16">
        <v>19275000</v>
      </c>
      <c r="AL381" s="16"/>
      <c r="AM381" s="16"/>
      <c r="AN381" s="16"/>
      <c r="AO381" s="16"/>
      <c r="AP381" s="16">
        <v>7659667.3499999996</v>
      </c>
      <c r="AQ381" s="16"/>
      <c r="AR381" s="16"/>
      <c r="AS381" s="16"/>
      <c r="AT381" s="16"/>
      <c r="AU381" s="16"/>
      <c r="AV381" s="16"/>
      <c r="AW381" s="16"/>
      <c r="AX381" s="16"/>
      <c r="AY381" s="21">
        <f t="shared" si="15"/>
        <v>19275</v>
      </c>
      <c r="AZ381" s="16">
        <v>7659667.3499999996</v>
      </c>
      <c r="BA381" s="16"/>
      <c r="BB381" s="16"/>
      <c r="BC381" s="16"/>
      <c r="BD381" s="16"/>
      <c r="BE381" s="16">
        <v>20218467.350000001</v>
      </c>
      <c r="BF381" s="16"/>
      <c r="BG381" s="16"/>
      <c r="BH381" s="16"/>
      <c r="BI381" s="16"/>
      <c r="BJ381" s="16"/>
      <c r="BK381" s="16"/>
      <c r="BL381" s="16"/>
      <c r="BM381" s="16"/>
      <c r="BN381" s="21">
        <f t="shared" si="16"/>
        <v>7659.6673499999997</v>
      </c>
      <c r="BO381" s="16">
        <v>20218467.350000001</v>
      </c>
      <c r="BP381" s="16"/>
      <c r="BQ381" s="16"/>
      <c r="BR381" s="16"/>
      <c r="BS381" s="21">
        <f t="shared" si="17"/>
        <v>20218.467350000003</v>
      </c>
    </row>
    <row r="382" spans="1:71" ht="31.5" x14ac:dyDescent="0.25">
      <c r="A382" s="5" t="s">
        <v>446</v>
      </c>
      <c r="B382" s="4" t="s">
        <v>406</v>
      </c>
      <c r="C382" s="4" t="s">
        <v>428</v>
      </c>
      <c r="D382" s="4" t="s">
        <v>78</v>
      </c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6"/>
      <c r="W382" s="6"/>
      <c r="X382" s="6"/>
      <c r="Y382" s="6"/>
      <c r="Z382" s="5"/>
      <c r="AA382" s="7">
        <v>22344381.760000002</v>
      </c>
      <c r="AB382" s="7"/>
      <c r="AC382" s="7"/>
      <c r="AD382" s="7"/>
      <c r="AE382" s="7"/>
      <c r="AF382" s="7"/>
      <c r="AG382" s="7"/>
      <c r="AH382" s="7"/>
      <c r="AI382" s="7"/>
      <c r="AJ382" s="7"/>
      <c r="AK382" s="7">
        <v>22344381.760000002</v>
      </c>
      <c r="AL382" s="7"/>
      <c r="AM382" s="7"/>
      <c r="AN382" s="7"/>
      <c r="AO382" s="7"/>
      <c r="AP382" s="7">
        <v>23527333.940000001</v>
      </c>
      <c r="AQ382" s="7"/>
      <c r="AR382" s="7"/>
      <c r="AS382" s="7"/>
      <c r="AT382" s="7"/>
      <c r="AU382" s="7"/>
      <c r="AV382" s="7"/>
      <c r="AW382" s="7"/>
      <c r="AX382" s="7"/>
      <c r="AY382" s="19">
        <f t="shared" si="15"/>
        <v>22344.38176</v>
      </c>
      <c r="AZ382" s="7">
        <v>23527333.940000001</v>
      </c>
      <c r="BA382" s="7"/>
      <c r="BB382" s="7"/>
      <c r="BC382" s="7"/>
      <c r="BD382" s="7"/>
      <c r="BE382" s="7">
        <v>23527333.940000001</v>
      </c>
      <c r="BF382" s="7"/>
      <c r="BG382" s="7"/>
      <c r="BH382" s="7"/>
      <c r="BI382" s="7"/>
      <c r="BJ382" s="7"/>
      <c r="BK382" s="7"/>
      <c r="BL382" s="7"/>
      <c r="BM382" s="7"/>
      <c r="BN382" s="19">
        <f t="shared" si="16"/>
        <v>23527.33394</v>
      </c>
      <c r="BO382" s="7">
        <v>23527333.940000001</v>
      </c>
      <c r="BP382" s="7"/>
      <c r="BQ382" s="7"/>
      <c r="BR382" s="7"/>
      <c r="BS382" s="19">
        <f t="shared" si="17"/>
        <v>23527.33394</v>
      </c>
    </row>
    <row r="383" spans="1:71" ht="78.75" x14ac:dyDescent="0.25">
      <c r="A383" s="8" t="s">
        <v>408</v>
      </c>
      <c r="B383" s="9" t="s">
        <v>406</v>
      </c>
      <c r="C383" s="9" t="s">
        <v>428</v>
      </c>
      <c r="D383" s="9" t="s">
        <v>78</v>
      </c>
      <c r="E383" s="9" t="s">
        <v>409</v>
      </c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10"/>
      <c r="W383" s="10"/>
      <c r="X383" s="10"/>
      <c r="Y383" s="10"/>
      <c r="Z383" s="8"/>
      <c r="AA383" s="11">
        <v>22344381.760000002</v>
      </c>
      <c r="AB383" s="11"/>
      <c r="AC383" s="11"/>
      <c r="AD383" s="11"/>
      <c r="AE383" s="11"/>
      <c r="AF383" s="11"/>
      <c r="AG383" s="11"/>
      <c r="AH383" s="11"/>
      <c r="AI383" s="11"/>
      <c r="AJ383" s="11"/>
      <c r="AK383" s="11">
        <v>22344381.760000002</v>
      </c>
      <c r="AL383" s="11"/>
      <c r="AM383" s="11"/>
      <c r="AN383" s="11"/>
      <c r="AO383" s="11"/>
      <c r="AP383" s="11">
        <v>23527333.940000001</v>
      </c>
      <c r="AQ383" s="11"/>
      <c r="AR383" s="11"/>
      <c r="AS383" s="11"/>
      <c r="AT383" s="11"/>
      <c r="AU383" s="11"/>
      <c r="AV383" s="11"/>
      <c r="AW383" s="11"/>
      <c r="AX383" s="11"/>
      <c r="AY383" s="20">
        <f t="shared" si="15"/>
        <v>22344.38176</v>
      </c>
      <c r="AZ383" s="11">
        <v>23527333.940000001</v>
      </c>
      <c r="BA383" s="11"/>
      <c r="BB383" s="11"/>
      <c r="BC383" s="11"/>
      <c r="BD383" s="11"/>
      <c r="BE383" s="11">
        <v>23527333.940000001</v>
      </c>
      <c r="BF383" s="11"/>
      <c r="BG383" s="11"/>
      <c r="BH383" s="11"/>
      <c r="BI383" s="11"/>
      <c r="BJ383" s="11"/>
      <c r="BK383" s="11"/>
      <c r="BL383" s="11"/>
      <c r="BM383" s="11"/>
      <c r="BN383" s="20">
        <f t="shared" si="16"/>
        <v>23527.33394</v>
      </c>
      <c r="BO383" s="11">
        <v>23527333.940000001</v>
      </c>
      <c r="BP383" s="11"/>
      <c r="BQ383" s="11"/>
      <c r="BR383" s="11"/>
      <c r="BS383" s="20">
        <f t="shared" si="17"/>
        <v>23527.33394</v>
      </c>
    </row>
    <row r="384" spans="1:71" ht="47.25" x14ac:dyDescent="0.25">
      <c r="A384" s="8" t="s">
        <v>410</v>
      </c>
      <c r="B384" s="9" t="s">
        <v>406</v>
      </c>
      <c r="C384" s="9" t="s">
        <v>428</v>
      </c>
      <c r="D384" s="9" t="s">
        <v>78</v>
      </c>
      <c r="E384" s="9" t="s">
        <v>411</v>
      </c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10"/>
      <c r="W384" s="10"/>
      <c r="X384" s="10"/>
      <c r="Y384" s="10"/>
      <c r="Z384" s="8"/>
      <c r="AA384" s="11">
        <v>22344381.760000002</v>
      </c>
      <c r="AB384" s="11"/>
      <c r="AC384" s="11"/>
      <c r="AD384" s="11"/>
      <c r="AE384" s="11"/>
      <c r="AF384" s="11"/>
      <c r="AG384" s="11"/>
      <c r="AH384" s="11"/>
      <c r="AI384" s="11"/>
      <c r="AJ384" s="11"/>
      <c r="AK384" s="11">
        <v>22344381.760000002</v>
      </c>
      <c r="AL384" s="11"/>
      <c r="AM384" s="11"/>
      <c r="AN384" s="11"/>
      <c r="AO384" s="11"/>
      <c r="AP384" s="11">
        <v>23527333.940000001</v>
      </c>
      <c r="AQ384" s="11"/>
      <c r="AR384" s="11"/>
      <c r="AS384" s="11"/>
      <c r="AT384" s="11"/>
      <c r="AU384" s="11"/>
      <c r="AV384" s="11"/>
      <c r="AW384" s="11"/>
      <c r="AX384" s="11"/>
      <c r="AY384" s="20">
        <f t="shared" si="15"/>
        <v>22344.38176</v>
      </c>
      <c r="AZ384" s="11">
        <v>23527333.940000001</v>
      </c>
      <c r="BA384" s="11"/>
      <c r="BB384" s="11"/>
      <c r="BC384" s="11"/>
      <c r="BD384" s="11"/>
      <c r="BE384" s="11">
        <v>23527333.940000001</v>
      </c>
      <c r="BF384" s="11"/>
      <c r="BG384" s="11"/>
      <c r="BH384" s="11"/>
      <c r="BI384" s="11"/>
      <c r="BJ384" s="11"/>
      <c r="BK384" s="11"/>
      <c r="BL384" s="11"/>
      <c r="BM384" s="11"/>
      <c r="BN384" s="20">
        <f t="shared" si="16"/>
        <v>23527.33394</v>
      </c>
      <c r="BO384" s="11">
        <v>23527333.940000001</v>
      </c>
      <c r="BP384" s="11"/>
      <c r="BQ384" s="11"/>
      <c r="BR384" s="11"/>
      <c r="BS384" s="20">
        <f t="shared" si="17"/>
        <v>23527.33394</v>
      </c>
    </row>
    <row r="385" spans="1:71" ht="47.25" x14ac:dyDescent="0.25">
      <c r="A385" s="8" t="s">
        <v>447</v>
      </c>
      <c r="B385" s="9" t="s">
        <v>406</v>
      </c>
      <c r="C385" s="9" t="s">
        <v>428</v>
      </c>
      <c r="D385" s="9" t="s">
        <v>78</v>
      </c>
      <c r="E385" s="9" t="s">
        <v>448</v>
      </c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10"/>
      <c r="W385" s="10"/>
      <c r="X385" s="10"/>
      <c r="Y385" s="10"/>
      <c r="Z385" s="8"/>
      <c r="AA385" s="11">
        <v>6303718.4000000004</v>
      </c>
      <c r="AB385" s="11"/>
      <c r="AC385" s="11"/>
      <c r="AD385" s="11"/>
      <c r="AE385" s="11"/>
      <c r="AF385" s="11"/>
      <c r="AG385" s="11"/>
      <c r="AH385" s="11"/>
      <c r="AI385" s="11"/>
      <c r="AJ385" s="11"/>
      <c r="AK385" s="11">
        <v>6303718.4000000004</v>
      </c>
      <c r="AL385" s="11"/>
      <c r="AM385" s="11"/>
      <c r="AN385" s="11"/>
      <c r="AO385" s="11"/>
      <c r="AP385" s="11">
        <v>6632624.7599999998</v>
      </c>
      <c r="AQ385" s="11"/>
      <c r="AR385" s="11"/>
      <c r="AS385" s="11"/>
      <c r="AT385" s="11"/>
      <c r="AU385" s="11"/>
      <c r="AV385" s="11"/>
      <c r="AW385" s="11"/>
      <c r="AX385" s="11"/>
      <c r="AY385" s="20">
        <f t="shared" si="15"/>
        <v>6303.7184000000007</v>
      </c>
      <c r="AZ385" s="11">
        <v>6632624.7599999998</v>
      </c>
      <c r="BA385" s="11"/>
      <c r="BB385" s="11"/>
      <c r="BC385" s="11"/>
      <c r="BD385" s="11"/>
      <c r="BE385" s="11">
        <v>6632624.7599999998</v>
      </c>
      <c r="BF385" s="11"/>
      <c r="BG385" s="11"/>
      <c r="BH385" s="11"/>
      <c r="BI385" s="11"/>
      <c r="BJ385" s="11"/>
      <c r="BK385" s="11"/>
      <c r="BL385" s="11"/>
      <c r="BM385" s="11"/>
      <c r="BN385" s="20">
        <f t="shared" si="16"/>
        <v>6632.6247599999997</v>
      </c>
      <c r="BO385" s="11">
        <v>6632624.7599999998</v>
      </c>
      <c r="BP385" s="11"/>
      <c r="BQ385" s="11"/>
      <c r="BR385" s="11"/>
      <c r="BS385" s="20">
        <f t="shared" si="17"/>
        <v>6632.6247599999997</v>
      </c>
    </row>
    <row r="386" spans="1:71" ht="31.5" x14ac:dyDescent="0.25">
      <c r="A386" s="8" t="s">
        <v>84</v>
      </c>
      <c r="B386" s="9" t="s">
        <v>406</v>
      </c>
      <c r="C386" s="9" t="s">
        <v>428</v>
      </c>
      <c r="D386" s="9" t="s">
        <v>78</v>
      </c>
      <c r="E386" s="9" t="s">
        <v>449</v>
      </c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10"/>
      <c r="W386" s="10"/>
      <c r="X386" s="10"/>
      <c r="Y386" s="10"/>
      <c r="Z386" s="8"/>
      <c r="AA386" s="11">
        <v>166218.4</v>
      </c>
      <c r="AB386" s="11"/>
      <c r="AC386" s="11"/>
      <c r="AD386" s="11"/>
      <c r="AE386" s="11"/>
      <c r="AF386" s="11"/>
      <c r="AG386" s="11"/>
      <c r="AH386" s="11"/>
      <c r="AI386" s="11"/>
      <c r="AJ386" s="11"/>
      <c r="AK386" s="11">
        <v>166218.4</v>
      </c>
      <c r="AL386" s="11"/>
      <c r="AM386" s="11"/>
      <c r="AN386" s="11"/>
      <c r="AO386" s="11"/>
      <c r="AP386" s="11">
        <v>166218.4</v>
      </c>
      <c r="AQ386" s="11"/>
      <c r="AR386" s="11"/>
      <c r="AS386" s="11"/>
      <c r="AT386" s="11"/>
      <c r="AU386" s="11"/>
      <c r="AV386" s="11"/>
      <c r="AW386" s="11"/>
      <c r="AX386" s="11"/>
      <c r="AY386" s="20">
        <f t="shared" si="15"/>
        <v>166.2184</v>
      </c>
      <c r="AZ386" s="11">
        <v>166218.4</v>
      </c>
      <c r="BA386" s="11"/>
      <c r="BB386" s="11"/>
      <c r="BC386" s="11"/>
      <c r="BD386" s="11"/>
      <c r="BE386" s="11">
        <v>166218.4</v>
      </c>
      <c r="BF386" s="11"/>
      <c r="BG386" s="11"/>
      <c r="BH386" s="11"/>
      <c r="BI386" s="11"/>
      <c r="BJ386" s="11"/>
      <c r="BK386" s="11"/>
      <c r="BL386" s="11"/>
      <c r="BM386" s="11"/>
      <c r="BN386" s="20">
        <f t="shared" si="16"/>
        <v>166.2184</v>
      </c>
      <c r="BO386" s="11">
        <v>166218.4</v>
      </c>
      <c r="BP386" s="11"/>
      <c r="BQ386" s="11"/>
      <c r="BR386" s="11"/>
      <c r="BS386" s="20">
        <f t="shared" si="17"/>
        <v>166.2184</v>
      </c>
    </row>
    <row r="387" spans="1:71" ht="63" x14ac:dyDescent="0.25">
      <c r="A387" s="15" t="s">
        <v>86</v>
      </c>
      <c r="B387" s="13" t="s">
        <v>406</v>
      </c>
      <c r="C387" s="13" t="s">
        <v>428</v>
      </c>
      <c r="D387" s="13" t="s">
        <v>78</v>
      </c>
      <c r="E387" s="13" t="s">
        <v>449</v>
      </c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 t="s">
        <v>50</v>
      </c>
      <c r="U387" s="13"/>
      <c r="V387" s="14"/>
      <c r="W387" s="14"/>
      <c r="X387" s="14"/>
      <c r="Y387" s="14"/>
      <c r="Z387" s="15"/>
      <c r="AA387" s="16">
        <v>166218.4</v>
      </c>
      <c r="AB387" s="16"/>
      <c r="AC387" s="16"/>
      <c r="AD387" s="16"/>
      <c r="AE387" s="16"/>
      <c r="AF387" s="16"/>
      <c r="AG387" s="16"/>
      <c r="AH387" s="16"/>
      <c r="AI387" s="16"/>
      <c r="AJ387" s="16"/>
      <c r="AK387" s="16">
        <v>166218.4</v>
      </c>
      <c r="AL387" s="16"/>
      <c r="AM387" s="16"/>
      <c r="AN387" s="16"/>
      <c r="AO387" s="16"/>
      <c r="AP387" s="16">
        <v>166218.4</v>
      </c>
      <c r="AQ387" s="16"/>
      <c r="AR387" s="16"/>
      <c r="AS387" s="16"/>
      <c r="AT387" s="16"/>
      <c r="AU387" s="16"/>
      <c r="AV387" s="16"/>
      <c r="AW387" s="16"/>
      <c r="AX387" s="16"/>
      <c r="AY387" s="21">
        <f t="shared" si="15"/>
        <v>166.2184</v>
      </c>
      <c r="AZ387" s="16">
        <v>166218.4</v>
      </c>
      <c r="BA387" s="16"/>
      <c r="BB387" s="16"/>
      <c r="BC387" s="16"/>
      <c r="BD387" s="16"/>
      <c r="BE387" s="16">
        <v>166218.4</v>
      </c>
      <c r="BF387" s="16"/>
      <c r="BG387" s="16"/>
      <c r="BH387" s="16"/>
      <c r="BI387" s="16"/>
      <c r="BJ387" s="16"/>
      <c r="BK387" s="16"/>
      <c r="BL387" s="16"/>
      <c r="BM387" s="16"/>
      <c r="BN387" s="21">
        <f t="shared" si="16"/>
        <v>166.2184</v>
      </c>
      <c r="BO387" s="16">
        <v>166218.4</v>
      </c>
      <c r="BP387" s="16"/>
      <c r="BQ387" s="16"/>
      <c r="BR387" s="16"/>
      <c r="BS387" s="21">
        <f t="shared" si="17"/>
        <v>166.2184</v>
      </c>
    </row>
    <row r="388" spans="1:71" ht="31.5" x14ac:dyDescent="0.25">
      <c r="A388" s="8" t="s">
        <v>450</v>
      </c>
      <c r="B388" s="9" t="s">
        <v>406</v>
      </c>
      <c r="C388" s="9" t="s">
        <v>428</v>
      </c>
      <c r="D388" s="9" t="s">
        <v>78</v>
      </c>
      <c r="E388" s="9" t="s">
        <v>451</v>
      </c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10"/>
      <c r="W388" s="10"/>
      <c r="X388" s="10"/>
      <c r="Y388" s="10"/>
      <c r="Z388" s="8"/>
      <c r="AA388" s="11">
        <v>42000</v>
      </c>
      <c r="AB388" s="11"/>
      <c r="AC388" s="11"/>
      <c r="AD388" s="11"/>
      <c r="AE388" s="11"/>
      <c r="AF388" s="11"/>
      <c r="AG388" s="11"/>
      <c r="AH388" s="11"/>
      <c r="AI388" s="11"/>
      <c r="AJ388" s="11"/>
      <c r="AK388" s="11">
        <v>42000</v>
      </c>
      <c r="AL388" s="11"/>
      <c r="AM388" s="11"/>
      <c r="AN388" s="11"/>
      <c r="AO388" s="11"/>
      <c r="AP388" s="11">
        <v>42000</v>
      </c>
      <c r="AQ388" s="11"/>
      <c r="AR388" s="11"/>
      <c r="AS388" s="11"/>
      <c r="AT388" s="11"/>
      <c r="AU388" s="11"/>
      <c r="AV388" s="11"/>
      <c r="AW388" s="11"/>
      <c r="AX388" s="11"/>
      <c r="AY388" s="20">
        <f t="shared" si="15"/>
        <v>42</v>
      </c>
      <c r="AZ388" s="11">
        <v>42000</v>
      </c>
      <c r="BA388" s="11"/>
      <c r="BB388" s="11"/>
      <c r="BC388" s="11"/>
      <c r="BD388" s="11"/>
      <c r="BE388" s="11">
        <v>42000</v>
      </c>
      <c r="BF388" s="11"/>
      <c r="BG388" s="11"/>
      <c r="BH388" s="11"/>
      <c r="BI388" s="11"/>
      <c r="BJ388" s="11"/>
      <c r="BK388" s="11"/>
      <c r="BL388" s="11"/>
      <c r="BM388" s="11"/>
      <c r="BN388" s="20">
        <f t="shared" si="16"/>
        <v>42</v>
      </c>
      <c r="BO388" s="11">
        <v>42000</v>
      </c>
      <c r="BP388" s="11"/>
      <c r="BQ388" s="11"/>
      <c r="BR388" s="11"/>
      <c r="BS388" s="20">
        <f t="shared" si="17"/>
        <v>42</v>
      </c>
    </row>
    <row r="389" spans="1:71" ht="47.25" x14ac:dyDescent="0.25">
      <c r="A389" s="15" t="s">
        <v>452</v>
      </c>
      <c r="B389" s="13" t="s">
        <v>406</v>
      </c>
      <c r="C389" s="13" t="s">
        <v>428</v>
      </c>
      <c r="D389" s="13" t="s">
        <v>78</v>
      </c>
      <c r="E389" s="13" t="s">
        <v>451</v>
      </c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 t="s">
        <v>52</v>
      </c>
      <c r="U389" s="13"/>
      <c r="V389" s="14"/>
      <c r="W389" s="14"/>
      <c r="X389" s="14"/>
      <c r="Y389" s="14"/>
      <c r="Z389" s="15"/>
      <c r="AA389" s="16">
        <v>42000</v>
      </c>
      <c r="AB389" s="16"/>
      <c r="AC389" s="16"/>
      <c r="AD389" s="16"/>
      <c r="AE389" s="16"/>
      <c r="AF389" s="16"/>
      <c r="AG389" s="16"/>
      <c r="AH389" s="16"/>
      <c r="AI389" s="16"/>
      <c r="AJ389" s="16"/>
      <c r="AK389" s="16">
        <v>42000</v>
      </c>
      <c r="AL389" s="16"/>
      <c r="AM389" s="16"/>
      <c r="AN389" s="16"/>
      <c r="AO389" s="16"/>
      <c r="AP389" s="16">
        <v>42000</v>
      </c>
      <c r="AQ389" s="16"/>
      <c r="AR389" s="16"/>
      <c r="AS389" s="16"/>
      <c r="AT389" s="16"/>
      <c r="AU389" s="16"/>
      <c r="AV389" s="16"/>
      <c r="AW389" s="16"/>
      <c r="AX389" s="16"/>
      <c r="AY389" s="21">
        <f t="shared" si="15"/>
        <v>42</v>
      </c>
      <c r="AZ389" s="16">
        <v>42000</v>
      </c>
      <c r="BA389" s="16"/>
      <c r="BB389" s="16"/>
      <c r="BC389" s="16"/>
      <c r="BD389" s="16"/>
      <c r="BE389" s="16">
        <v>42000</v>
      </c>
      <c r="BF389" s="16"/>
      <c r="BG389" s="16"/>
      <c r="BH389" s="16"/>
      <c r="BI389" s="16"/>
      <c r="BJ389" s="16"/>
      <c r="BK389" s="16"/>
      <c r="BL389" s="16"/>
      <c r="BM389" s="16"/>
      <c r="BN389" s="21">
        <f t="shared" si="16"/>
        <v>42</v>
      </c>
      <c r="BO389" s="16">
        <v>42000</v>
      </c>
      <c r="BP389" s="16"/>
      <c r="BQ389" s="16"/>
      <c r="BR389" s="16"/>
      <c r="BS389" s="21">
        <f t="shared" si="17"/>
        <v>42</v>
      </c>
    </row>
    <row r="390" spans="1:71" ht="47.25" x14ac:dyDescent="0.25">
      <c r="A390" s="8" t="s">
        <v>65</v>
      </c>
      <c r="B390" s="9" t="s">
        <v>406</v>
      </c>
      <c r="C390" s="9" t="s">
        <v>428</v>
      </c>
      <c r="D390" s="9" t="s">
        <v>78</v>
      </c>
      <c r="E390" s="9" t="s">
        <v>453</v>
      </c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10"/>
      <c r="W390" s="10"/>
      <c r="X390" s="10"/>
      <c r="Y390" s="10"/>
      <c r="Z390" s="8"/>
      <c r="AA390" s="11">
        <v>1613700</v>
      </c>
      <c r="AB390" s="11"/>
      <c r="AC390" s="11"/>
      <c r="AD390" s="11"/>
      <c r="AE390" s="11"/>
      <c r="AF390" s="11"/>
      <c r="AG390" s="11"/>
      <c r="AH390" s="11"/>
      <c r="AI390" s="11"/>
      <c r="AJ390" s="11"/>
      <c r="AK390" s="11">
        <v>1613700</v>
      </c>
      <c r="AL390" s="11"/>
      <c r="AM390" s="11"/>
      <c r="AN390" s="11"/>
      <c r="AO390" s="11"/>
      <c r="AP390" s="11">
        <v>1700751.51</v>
      </c>
      <c r="AQ390" s="11"/>
      <c r="AR390" s="11"/>
      <c r="AS390" s="11"/>
      <c r="AT390" s="11"/>
      <c r="AU390" s="11"/>
      <c r="AV390" s="11"/>
      <c r="AW390" s="11"/>
      <c r="AX390" s="11"/>
      <c r="AY390" s="20">
        <f t="shared" si="15"/>
        <v>1613.7</v>
      </c>
      <c r="AZ390" s="11">
        <v>1700751.51</v>
      </c>
      <c r="BA390" s="11"/>
      <c r="BB390" s="11"/>
      <c r="BC390" s="11"/>
      <c r="BD390" s="11"/>
      <c r="BE390" s="11">
        <v>1700751.51</v>
      </c>
      <c r="BF390" s="11"/>
      <c r="BG390" s="11"/>
      <c r="BH390" s="11"/>
      <c r="BI390" s="11"/>
      <c r="BJ390" s="11"/>
      <c r="BK390" s="11"/>
      <c r="BL390" s="11"/>
      <c r="BM390" s="11"/>
      <c r="BN390" s="20">
        <f t="shared" si="16"/>
        <v>1700.7515100000001</v>
      </c>
      <c r="BO390" s="11">
        <v>1700751.51</v>
      </c>
      <c r="BP390" s="11"/>
      <c r="BQ390" s="11"/>
      <c r="BR390" s="11"/>
      <c r="BS390" s="20">
        <f t="shared" si="17"/>
        <v>1700.7515100000001</v>
      </c>
    </row>
    <row r="391" spans="1:71" ht="157.5" x14ac:dyDescent="0.25">
      <c r="A391" s="12" t="s">
        <v>67</v>
      </c>
      <c r="B391" s="13" t="s">
        <v>406</v>
      </c>
      <c r="C391" s="13" t="s">
        <v>428</v>
      </c>
      <c r="D391" s="13" t="s">
        <v>78</v>
      </c>
      <c r="E391" s="13" t="s">
        <v>453</v>
      </c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 t="s">
        <v>44</v>
      </c>
      <c r="U391" s="13"/>
      <c r="V391" s="14"/>
      <c r="W391" s="14"/>
      <c r="X391" s="14"/>
      <c r="Y391" s="14"/>
      <c r="Z391" s="15"/>
      <c r="AA391" s="16">
        <v>1613700</v>
      </c>
      <c r="AB391" s="16"/>
      <c r="AC391" s="16"/>
      <c r="AD391" s="16"/>
      <c r="AE391" s="16"/>
      <c r="AF391" s="16"/>
      <c r="AG391" s="16"/>
      <c r="AH391" s="16"/>
      <c r="AI391" s="16"/>
      <c r="AJ391" s="16"/>
      <c r="AK391" s="16">
        <v>1613700</v>
      </c>
      <c r="AL391" s="16"/>
      <c r="AM391" s="16"/>
      <c r="AN391" s="16"/>
      <c r="AO391" s="16"/>
      <c r="AP391" s="16">
        <v>1700751.51</v>
      </c>
      <c r="AQ391" s="16"/>
      <c r="AR391" s="16"/>
      <c r="AS391" s="16"/>
      <c r="AT391" s="16"/>
      <c r="AU391" s="16"/>
      <c r="AV391" s="16"/>
      <c r="AW391" s="16"/>
      <c r="AX391" s="16"/>
      <c r="AY391" s="21">
        <f t="shared" si="15"/>
        <v>1613.7</v>
      </c>
      <c r="AZ391" s="16">
        <v>1700751.51</v>
      </c>
      <c r="BA391" s="16"/>
      <c r="BB391" s="16"/>
      <c r="BC391" s="16"/>
      <c r="BD391" s="16"/>
      <c r="BE391" s="16">
        <v>1700751.51</v>
      </c>
      <c r="BF391" s="16"/>
      <c r="BG391" s="16"/>
      <c r="BH391" s="16"/>
      <c r="BI391" s="16"/>
      <c r="BJ391" s="16"/>
      <c r="BK391" s="16"/>
      <c r="BL391" s="16"/>
      <c r="BM391" s="16"/>
      <c r="BN391" s="21">
        <f t="shared" si="16"/>
        <v>1700.7515100000001</v>
      </c>
      <c r="BO391" s="16">
        <v>1700751.51</v>
      </c>
      <c r="BP391" s="16"/>
      <c r="BQ391" s="16"/>
      <c r="BR391" s="16"/>
      <c r="BS391" s="21">
        <f t="shared" si="17"/>
        <v>1700.7515100000001</v>
      </c>
    </row>
    <row r="392" spans="1:71" ht="63" x14ac:dyDescent="0.25">
      <c r="A392" s="8" t="s">
        <v>75</v>
      </c>
      <c r="B392" s="9" t="s">
        <v>406</v>
      </c>
      <c r="C392" s="9" t="s">
        <v>428</v>
      </c>
      <c r="D392" s="9" t="s">
        <v>78</v>
      </c>
      <c r="E392" s="9" t="s">
        <v>454</v>
      </c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10"/>
      <c r="W392" s="10"/>
      <c r="X392" s="10"/>
      <c r="Y392" s="10"/>
      <c r="Z392" s="8"/>
      <c r="AA392" s="11">
        <v>4481800</v>
      </c>
      <c r="AB392" s="11"/>
      <c r="AC392" s="11"/>
      <c r="AD392" s="11"/>
      <c r="AE392" s="11"/>
      <c r="AF392" s="11"/>
      <c r="AG392" s="11"/>
      <c r="AH392" s="11"/>
      <c r="AI392" s="11"/>
      <c r="AJ392" s="11"/>
      <c r="AK392" s="11">
        <v>4481800</v>
      </c>
      <c r="AL392" s="11"/>
      <c r="AM392" s="11"/>
      <c r="AN392" s="11"/>
      <c r="AO392" s="11"/>
      <c r="AP392" s="11">
        <v>4723654.8499999996</v>
      </c>
      <c r="AQ392" s="11"/>
      <c r="AR392" s="11"/>
      <c r="AS392" s="11"/>
      <c r="AT392" s="11"/>
      <c r="AU392" s="11"/>
      <c r="AV392" s="11"/>
      <c r="AW392" s="11"/>
      <c r="AX392" s="11"/>
      <c r="AY392" s="20">
        <f t="shared" si="15"/>
        <v>4481.8</v>
      </c>
      <c r="AZ392" s="11">
        <v>4723654.8499999996</v>
      </c>
      <c r="BA392" s="11"/>
      <c r="BB392" s="11"/>
      <c r="BC392" s="11"/>
      <c r="BD392" s="11"/>
      <c r="BE392" s="11">
        <v>4723654.8499999996</v>
      </c>
      <c r="BF392" s="11"/>
      <c r="BG392" s="11"/>
      <c r="BH392" s="11"/>
      <c r="BI392" s="11"/>
      <c r="BJ392" s="11"/>
      <c r="BK392" s="11"/>
      <c r="BL392" s="11"/>
      <c r="BM392" s="11"/>
      <c r="BN392" s="20">
        <f t="shared" si="16"/>
        <v>4723.6548499999999</v>
      </c>
      <c r="BO392" s="11">
        <v>4723654.8499999996</v>
      </c>
      <c r="BP392" s="11"/>
      <c r="BQ392" s="11"/>
      <c r="BR392" s="11"/>
      <c r="BS392" s="20">
        <f t="shared" si="17"/>
        <v>4723.6548499999999</v>
      </c>
    </row>
    <row r="393" spans="1:71" ht="157.5" x14ac:dyDescent="0.25">
      <c r="A393" s="12" t="s">
        <v>77</v>
      </c>
      <c r="B393" s="13" t="s">
        <v>406</v>
      </c>
      <c r="C393" s="13" t="s">
        <v>428</v>
      </c>
      <c r="D393" s="13" t="s">
        <v>78</v>
      </c>
      <c r="E393" s="13" t="s">
        <v>454</v>
      </c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 t="s">
        <v>44</v>
      </c>
      <c r="U393" s="13"/>
      <c r="V393" s="14"/>
      <c r="W393" s="14"/>
      <c r="X393" s="14"/>
      <c r="Y393" s="14"/>
      <c r="Z393" s="15"/>
      <c r="AA393" s="16">
        <v>4481800</v>
      </c>
      <c r="AB393" s="16"/>
      <c r="AC393" s="16"/>
      <c r="AD393" s="16"/>
      <c r="AE393" s="16"/>
      <c r="AF393" s="16"/>
      <c r="AG393" s="16"/>
      <c r="AH393" s="16"/>
      <c r="AI393" s="16"/>
      <c r="AJ393" s="16"/>
      <c r="AK393" s="16">
        <v>4481800</v>
      </c>
      <c r="AL393" s="16"/>
      <c r="AM393" s="16"/>
      <c r="AN393" s="16"/>
      <c r="AO393" s="16"/>
      <c r="AP393" s="16">
        <v>4723654.8499999996</v>
      </c>
      <c r="AQ393" s="16"/>
      <c r="AR393" s="16"/>
      <c r="AS393" s="16"/>
      <c r="AT393" s="16"/>
      <c r="AU393" s="16"/>
      <c r="AV393" s="16"/>
      <c r="AW393" s="16"/>
      <c r="AX393" s="16"/>
      <c r="AY393" s="21">
        <f t="shared" si="15"/>
        <v>4481.8</v>
      </c>
      <c r="AZ393" s="16">
        <v>4723654.8499999996</v>
      </c>
      <c r="BA393" s="16"/>
      <c r="BB393" s="16"/>
      <c r="BC393" s="16"/>
      <c r="BD393" s="16"/>
      <c r="BE393" s="16">
        <v>4723654.8499999996</v>
      </c>
      <c r="BF393" s="16"/>
      <c r="BG393" s="16"/>
      <c r="BH393" s="16"/>
      <c r="BI393" s="16"/>
      <c r="BJ393" s="16"/>
      <c r="BK393" s="16"/>
      <c r="BL393" s="16"/>
      <c r="BM393" s="16"/>
      <c r="BN393" s="21">
        <f t="shared" si="16"/>
        <v>4723.6548499999999</v>
      </c>
      <c r="BO393" s="16">
        <v>4723654.8499999996</v>
      </c>
      <c r="BP393" s="16"/>
      <c r="BQ393" s="16"/>
      <c r="BR393" s="16"/>
      <c r="BS393" s="21">
        <f t="shared" si="17"/>
        <v>4723.6548499999999</v>
      </c>
    </row>
    <row r="394" spans="1:71" ht="31.5" x14ac:dyDescent="0.25">
      <c r="A394" s="8" t="s">
        <v>455</v>
      </c>
      <c r="B394" s="9" t="s">
        <v>406</v>
      </c>
      <c r="C394" s="9" t="s">
        <v>428</v>
      </c>
      <c r="D394" s="9" t="s">
        <v>78</v>
      </c>
      <c r="E394" s="9" t="s">
        <v>456</v>
      </c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10"/>
      <c r="W394" s="10"/>
      <c r="X394" s="10"/>
      <c r="Y394" s="10"/>
      <c r="Z394" s="8"/>
      <c r="AA394" s="11">
        <v>16040663.359999999</v>
      </c>
      <c r="AB394" s="11"/>
      <c r="AC394" s="11"/>
      <c r="AD394" s="11"/>
      <c r="AE394" s="11"/>
      <c r="AF394" s="11"/>
      <c r="AG394" s="11"/>
      <c r="AH394" s="11"/>
      <c r="AI394" s="11"/>
      <c r="AJ394" s="11"/>
      <c r="AK394" s="11">
        <v>16040663.359999999</v>
      </c>
      <c r="AL394" s="11"/>
      <c r="AM394" s="11"/>
      <c r="AN394" s="11"/>
      <c r="AO394" s="11"/>
      <c r="AP394" s="11">
        <v>16894709.18</v>
      </c>
      <c r="AQ394" s="11"/>
      <c r="AR394" s="11"/>
      <c r="AS394" s="11"/>
      <c r="AT394" s="11"/>
      <c r="AU394" s="11"/>
      <c r="AV394" s="11"/>
      <c r="AW394" s="11"/>
      <c r="AX394" s="11"/>
      <c r="AY394" s="20">
        <f t="shared" si="15"/>
        <v>16040.663359999999</v>
      </c>
      <c r="AZ394" s="11">
        <v>16894709.18</v>
      </c>
      <c r="BA394" s="11"/>
      <c r="BB394" s="11"/>
      <c r="BC394" s="11"/>
      <c r="BD394" s="11"/>
      <c r="BE394" s="11">
        <v>16894709.18</v>
      </c>
      <c r="BF394" s="11"/>
      <c r="BG394" s="11"/>
      <c r="BH394" s="11"/>
      <c r="BI394" s="11"/>
      <c r="BJ394" s="11"/>
      <c r="BK394" s="11"/>
      <c r="BL394" s="11"/>
      <c r="BM394" s="11"/>
      <c r="BN394" s="20">
        <f t="shared" si="16"/>
        <v>16894.709179999998</v>
      </c>
      <c r="BO394" s="11">
        <v>16894709.18</v>
      </c>
      <c r="BP394" s="11"/>
      <c r="BQ394" s="11"/>
      <c r="BR394" s="11"/>
      <c r="BS394" s="20">
        <f t="shared" si="17"/>
        <v>16894.709179999998</v>
      </c>
    </row>
    <row r="395" spans="1:71" ht="31.5" x14ac:dyDescent="0.25">
      <c r="A395" s="8" t="s">
        <v>450</v>
      </c>
      <c r="B395" s="9" t="s">
        <v>406</v>
      </c>
      <c r="C395" s="9" t="s">
        <v>428</v>
      </c>
      <c r="D395" s="9" t="s">
        <v>78</v>
      </c>
      <c r="E395" s="9" t="s">
        <v>457</v>
      </c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10"/>
      <c r="W395" s="10"/>
      <c r="X395" s="10"/>
      <c r="Y395" s="10"/>
      <c r="Z395" s="8"/>
      <c r="AA395" s="11">
        <v>225000</v>
      </c>
      <c r="AB395" s="11"/>
      <c r="AC395" s="11"/>
      <c r="AD395" s="11"/>
      <c r="AE395" s="11"/>
      <c r="AF395" s="11"/>
      <c r="AG395" s="11"/>
      <c r="AH395" s="11"/>
      <c r="AI395" s="11"/>
      <c r="AJ395" s="11"/>
      <c r="AK395" s="11">
        <v>225000</v>
      </c>
      <c r="AL395" s="11"/>
      <c r="AM395" s="11"/>
      <c r="AN395" s="11"/>
      <c r="AO395" s="11"/>
      <c r="AP395" s="11">
        <v>225000</v>
      </c>
      <c r="AQ395" s="11"/>
      <c r="AR395" s="11"/>
      <c r="AS395" s="11"/>
      <c r="AT395" s="11"/>
      <c r="AU395" s="11"/>
      <c r="AV395" s="11"/>
      <c r="AW395" s="11"/>
      <c r="AX395" s="11"/>
      <c r="AY395" s="20">
        <f t="shared" ref="AY395:AY458" si="18">AK395/1000</f>
        <v>225</v>
      </c>
      <c r="AZ395" s="11">
        <v>225000</v>
      </c>
      <c r="BA395" s="11"/>
      <c r="BB395" s="11"/>
      <c r="BC395" s="11"/>
      <c r="BD395" s="11"/>
      <c r="BE395" s="11">
        <v>225000</v>
      </c>
      <c r="BF395" s="11"/>
      <c r="BG395" s="11"/>
      <c r="BH395" s="11"/>
      <c r="BI395" s="11"/>
      <c r="BJ395" s="11"/>
      <c r="BK395" s="11"/>
      <c r="BL395" s="11"/>
      <c r="BM395" s="11"/>
      <c r="BN395" s="20">
        <f t="shared" ref="BN395:BN458" si="19">AZ395/1000</f>
        <v>225</v>
      </c>
      <c r="BO395" s="11">
        <v>225000</v>
      </c>
      <c r="BP395" s="11"/>
      <c r="BQ395" s="11"/>
      <c r="BR395" s="11"/>
      <c r="BS395" s="20">
        <f t="shared" ref="BS395:BS458" si="20">BO395/1000</f>
        <v>225</v>
      </c>
    </row>
    <row r="396" spans="1:71" ht="78.75" x14ac:dyDescent="0.25">
      <c r="A396" s="15" t="s">
        <v>458</v>
      </c>
      <c r="B396" s="13" t="s">
        <v>406</v>
      </c>
      <c r="C396" s="13" t="s">
        <v>428</v>
      </c>
      <c r="D396" s="13" t="s">
        <v>78</v>
      </c>
      <c r="E396" s="13" t="s">
        <v>457</v>
      </c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 t="s">
        <v>50</v>
      </c>
      <c r="U396" s="13"/>
      <c r="V396" s="14"/>
      <c r="W396" s="14"/>
      <c r="X396" s="14"/>
      <c r="Y396" s="14"/>
      <c r="Z396" s="15"/>
      <c r="AA396" s="16">
        <v>225000</v>
      </c>
      <c r="AB396" s="16"/>
      <c r="AC396" s="16"/>
      <c r="AD396" s="16"/>
      <c r="AE396" s="16"/>
      <c r="AF396" s="16"/>
      <c r="AG396" s="16"/>
      <c r="AH396" s="16"/>
      <c r="AI396" s="16"/>
      <c r="AJ396" s="16"/>
      <c r="AK396" s="16">
        <v>225000</v>
      </c>
      <c r="AL396" s="16"/>
      <c r="AM396" s="16"/>
      <c r="AN396" s="16"/>
      <c r="AO396" s="16"/>
      <c r="AP396" s="16">
        <v>225000</v>
      </c>
      <c r="AQ396" s="16"/>
      <c r="AR396" s="16"/>
      <c r="AS396" s="16"/>
      <c r="AT396" s="16"/>
      <c r="AU396" s="16"/>
      <c r="AV396" s="16"/>
      <c r="AW396" s="16"/>
      <c r="AX396" s="16"/>
      <c r="AY396" s="21">
        <f t="shared" si="18"/>
        <v>225</v>
      </c>
      <c r="AZ396" s="16">
        <v>225000</v>
      </c>
      <c r="BA396" s="16"/>
      <c r="BB396" s="16"/>
      <c r="BC396" s="16"/>
      <c r="BD396" s="16"/>
      <c r="BE396" s="16">
        <v>225000</v>
      </c>
      <c r="BF396" s="16"/>
      <c r="BG396" s="16"/>
      <c r="BH396" s="16"/>
      <c r="BI396" s="16"/>
      <c r="BJ396" s="16"/>
      <c r="BK396" s="16"/>
      <c r="BL396" s="16"/>
      <c r="BM396" s="16"/>
      <c r="BN396" s="21">
        <f t="shared" si="19"/>
        <v>225</v>
      </c>
      <c r="BO396" s="16">
        <v>225000</v>
      </c>
      <c r="BP396" s="16"/>
      <c r="BQ396" s="16"/>
      <c r="BR396" s="16"/>
      <c r="BS396" s="21">
        <f t="shared" si="20"/>
        <v>225</v>
      </c>
    </row>
    <row r="397" spans="1:71" ht="63" x14ac:dyDescent="0.25">
      <c r="A397" s="8" t="s">
        <v>75</v>
      </c>
      <c r="B397" s="9" t="s">
        <v>406</v>
      </c>
      <c r="C397" s="9" t="s">
        <v>428</v>
      </c>
      <c r="D397" s="9" t="s">
        <v>78</v>
      </c>
      <c r="E397" s="9" t="s">
        <v>459</v>
      </c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10"/>
      <c r="W397" s="10"/>
      <c r="X397" s="10"/>
      <c r="Y397" s="10"/>
      <c r="Z397" s="8"/>
      <c r="AA397" s="11">
        <v>15815663.359999999</v>
      </c>
      <c r="AB397" s="11"/>
      <c r="AC397" s="11"/>
      <c r="AD397" s="11"/>
      <c r="AE397" s="11"/>
      <c r="AF397" s="11"/>
      <c r="AG397" s="11"/>
      <c r="AH397" s="11"/>
      <c r="AI397" s="11"/>
      <c r="AJ397" s="11"/>
      <c r="AK397" s="11">
        <v>15815663.359999999</v>
      </c>
      <c r="AL397" s="11"/>
      <c r="AM397" s="11"/>
      <c r="AN397" s="11"/>
      <c r="AO397" s="11"/>
      <c r="AP397" s="11">
        <v>16669709.18</v>
      </c>
      <c r="AQ397" s="11"/>
      <c r="AR397" s="11"/>
      <c r="AS397" s="11"/>
      <c r="AT397" s="11"/>
      <c r="AU397" s="11"/>
      <c r="AV397" s="11"/>
      <c r="AW397" s="11"/>
      <c r="AX397" s="11"/>
      <c r="AY397" s="20">
        <f t="shared" si="18"/>
        <v>15815.663359999999</v>
      </c>
      <c r="AZ397" s="11">
        <v>16669709.18</v>
      </c>
      <c r="BA397" s="11"/>
      <c r="BB397" s="11"/>
      <c r="BC397" s="11"/>
      <c r="BD397" s="11"/>
      <c r="BE397" s="11">
        <v>16669709.18</v>
      </c>
      <c r="BF397" s="11"/>
      <c r="BG397" s="11"/>
      <c r="BH397" s="11"/>
      <c r="BI397" s="11"/>
      <c r="BJ397" s="11"/>
      <c r="BK397" s="11"/>
      <c r="BL397" s="11"/>
      <c r="BM397" s="11"/>
      <c r="BN397" s="20">
        <f t="shared" si="19"/>
        <v>16669.709179999998</v>
      </c>
      <c r="BO397" s="11">
        <v>16669709.18</v>
      </c>
      <c r="BP397" s="11"/>
      <c r="BQ397" s="11"/>
      <c r="BR397" s="11"/>
      <c r="BS397" s="20">
        <f t="shared" si="20"/>
        <v>16669.709179999998</v>
      </c>
    </row>
    <row r="398" spans="1:71" ht="157.5" x14ac:dyDescent="0.25">
      <c r="A398" s="12" t="s">
        <v>77</v>
      </c>
      <c r="B398" s="13" t="s">
        <v>406</v>
      </c>
      <c r="C398" s="13" t="s">
        <v>428</v>
      </c>
      <c r="D398" s="13" t="s">
        <v>78</v>
      </c>
      <c r="E398" s="13" t="s">
        <v>459</v>
      </c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 t="s">
        <v>44</v>
      </c>
      <c r="U398" s="13"/>
      <c r="V398" s="14"/>
      <c r="W398" s="14"/>
      <c r="X398" s="14"/>
      <c r="Y398" s="14"/>
      <c r="Z398" s="15"/>
      <c r="AA398" s="16">
        <v>15815663.359999999</v>
      </c>
      <c r="AB398" s="16"/>
      <c r="AC398" s="16"/>
      <c r="AD398" s="16"/>
      <c r="AE398" s="16"/>
      <c r="AF398" s="16"/>
      <c r="AG398" s="16"/>
      <c r="AH398" s="16"/>
      <c r="AI398" s="16"/>
      <c r="AJ398" s="16"/>
      <c r="AK398" s="16">
        <v>15815663.359999999</v>
      </c>
      <c r="AL398" s="16"/>
      <c r="AM398" s="16"/>
      <c r="AN398" s="16"/>
      <c r="AO398" s="16"/>
      <c r="AP398" s="16">
        <v>16669709.18</v>
      </c>
      <c r="AQ398" s="16"/>
      <c r="AR398" s="16"/>
      <c r="AS398" s="16"/>
      <c r="AT398" s="16"/>
      <c r="AU398" s="16"/>
      <c r="AV398" s="16"/>
      <c r="AW398" s="16"/>
      <c r="AX398" s="16"/>
      <c r="AY398" s="21">
        <f t="shared" si="18"/>
        <v>15815.663359999999</v>
      </c>
      <c r="AZ398" s="16">
        <v>16669709.18</v>
      </c>
      <c r="BA398" s="16"/>
      <c r="BB398" s="16"/>
      <c r="BC398" s="16"/>
      <c r="BD398" s="16"/>
      <c r="BE398" s="16">
        <v>16669709.18</v>
      </c>
      <c r="BF398" s="16"/>
      <c r="BG398" s="16"/>
      <c r="BH398" s="16"/>
      <c r="BI398" s="16"/>
      <c r="BJ398" s="16"/>
      <c r="BK398" s="16"/>
      <c r="BL398" s="16"/>
      <c r="BM398" s="16"/>
      <c r="BN398" s="21">
        <f t="shared" si="19"/>
        <v>16669.709179999998</v>
      </c>
      <c r="BO398" s="16">
        <v>16669709.18</v>
      </c>
      <c r="BP398" s="16"/>
      <c r="BQ398" s="16"/>
      <c r="BR398" s="16"/>
      <c r="BS398" s="21">
        <f t="shared" si="20"/>
        <v>16669.709179999998</v>
      </c>
    </row>
    <row r="399" spans="1:71" ht="15.75" x14ac:dyDescent="0.25">
      <c r="A399" s="5" t="s">
        <v>460</v>
      </c>
      <c r="B399" s="4" t="s">
        <v>406</v>
      </c>
      <c r="C399" s="4" t="s">
        <v>53</v>
      </c>
      <c r="D399" s="4" t="s">
        <v>31</v>
      </c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6"/>
      <c r="W399" s="6"/>
      <c r="X399" s="6"/>
      <c r="Y399" s="6"/>
      <c r="Z399" s="5"/>
      <c r="AA399" s="7">
        <v>7322086.1600000001</v>
      </c>
      <c r="AB399" s="7"/>
      <c r="AC399" s="7"/>
      <c r="AD399" s="7"/>
      <c r="AE399" s="7"/>
      <c r="AF399" s="7"/>
      <c r="AG399" s="7"/>
      <c r="AH399" s="7"/>
      <c r="AI399" s="7"/>
      <c r="AJ399" s="7"/>
      <c r="AK399" s="7">
        <v>7322086.1600000001</v>
      </c>
      <c r="AL399" s="7"/>
      <c r="AM399" s="7"/>
      <c r="AN399" s="7"/>
      <c r="AO399" s="7"/>
      <c r="AP399" s="7">
        <v>7179678.8099999996</v>
      </c>
      <c r="AQ399" s="7"/>
      <c r="AR399" s="7"/>
      <c r="AS399" s="7"/>
      <c r="AT399" s="7"/>
      <c r="AU399" s="7"/>
      <c r="AV399" s="7"/>
      <c r="AW399" s="7"/>
      <c r="AX399" s="7"/>
      <c r="AY399" s="19">
        <f t="shared" si="18"/>
        <v>7322.0861599999998</v>
      </c>
      <c r="AZ399" s="7">
        <v>7179678.8099999996</v>
      </c>
      <c r="BA399" s="7"/>
      <c r="BB399" s="7"/>
      <c r="BC399" s="7"/>
      <c r="BD399" s="7"/>
      <c r="BE399" s="7">
        <v>8279678.8099999996</v>
      </c>
      <c r="BF399" s="7"/>
      <c r="BG399" s="7"/>
      <c r="BH399" s="7"/>
      <c r="BI399" s="7"/>
      <c r="BJ399" s="7"/>
      <c r="BK399" s="7"/>
      <c r="BL399" s="7"/>
      <c r="BM399" s="7"/>
      <c r="BN399" s="19">
        <f t="shared" si="19"/>
        <v>7179.6788099999994</v>
      </c>
      <c r="BO399" s="7">
        <v>8279678.8099999996</v>
      </c>
      <c r="BP399" s="7"/>
      <c r="BQ399" s="7"/>
      <c r="BR399" s="7"/>
      <c r="BS399" s="19">
        <f t="shared" si="20"/>
        <v>8279.6788099999994</v>
      </c>
    </row>
    <row r="400" spans="1:71" ht="15.75" x14ac:dyDescent="0.25">
      <c r="A400" s="5" t="s">
        <v>461</v>
      </c>
      <c r="B400" s="4" t="s">
        <v>406</v>
      </c>
      <c r="C400" s="4" t="s">
        <v>53</v>
      </c>
      <c r="D400" s="4" t="s">
        <v>73</v>
      </c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6"/>
      <c r="W400" s="6"/>
      <c r="X400" s="6"/>
      <c r="Y400" s="6"/>
      <c r="Z400" s="5"/>
      <c r="AA400" s="7">
        <v>7322086.1600000001</v>
      </c>
      <c r="AB400" s="7"/>
      <c r="AC400" s="7"/>
      <c r="AD400" s="7"/>
      <c r="AE400" s="7"/>
      <c r="AF400" s="7"/>
      <c r="AG400" s="7"/>
      <c r="AH400" s="7"/>
      <c r="AI400" s="7"/>
      <c r="AJ400" s="7"/>
      <c r="AK400" s="7">
        <v>7322086.1600000001</v>
      </c>
      <c r="AL400" s="7"/>
      <c r="AM400" s="7"/>
      <c r="AN400" s="7"/>
      <c r="AO400" s="7"/>
      <c r="AP400" s="7">
        <v>7179678.8099999996</v>
      </c>
      <c r="AQ400" s="7"/>
      <c r="AR400" s="7"/>
      <c r="AS400" s="7"/>
      <c r="AT400" s="7"/>
      <c r="AU400" s="7"/>
      <c r="AV400" s="7"/>
      <c r="AW400" s="7"/>
      <c r="AX400" s="7"/>
      <c r="AY400" s="19">
        <f t="shared" si="18"/>
        <v>7322.0861599999998</v>
      </c>
      <c r="AZ400" s="7">
        <v>7179678.8099999996</v>
      </c>
      <c r="BA400" s="7"/>
      <c r="BB400" s="7"/>
      <c r="BC400" s="7"/>
      <c r="BD400" s="7"/>
      <c r="BE400" s="7">
        <v>8279678.8099999996</v>
      </c>
      <c r="BF400" s="7"/>
      <c r="BG400" s="7"/>
      <c r="BH400" s="7"/>
      <c r="BI400" s="7"/>
      <c r="BJ400" s="7"/>
      <c r="BK400" s="7"/>
      <c r="BL400" s="7"/>
      <c r="BM400" s="7"/>
      <c r="BN400" s="19">
        <f t="shared" si="19"/>
        <v>7179.6788099999994</v>
      </c>
      <c r="BO400" s="7">
        <v>8279678.8099999996</v>
      </c>
      <c r="BP400" s="7"/>
      <c r="BQ400" s="7"/>
      <c r="BR400" s="7"/>
      <c r="BS400" s="19">
        <f t="shared" si="20"/>
        <v>8279.6788099999994</v>
      </c>
    </row>
    <row r="401" spans="1:71" ht="78.75" x14ac:dyDescent="0.25">
      <c r="A401" s="8" t="s">
        <v>408</v>
      </c>
      <c r="B401" s="9" t="s">
        <v>406</v>
      </c>
      <c r="C401" s="9" t="s">
        <v>53</v>
      </c>
      <c r="D401" s="9" t="s">
        <v>73</v>
      </c>
      <c r="E401" s="9" t="s">
        <v>409</v>
      </c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10"/>
      <c r="W401" s="10"/>
      <c r="X401" s="10"/>
      <c r="Y401" s="10"/>
      <c r="Z401" s="8"/>
      <c r="AA401" s="11">
        <v>7322086.1600000001</v>
      </c>
      <c r="AB401" s="11"/>
      <c r="AC401" s="11"/>
      <c r="AD401" s="11"/>
      <c r="AE401" s="11"/>
      <c r="AF401" s="11"/>
      <c r="AG401" s="11"/>
      <c r="AH401" s="11"/>
      <c r="AI401" s="11"/>
      <c r="AJ401" s="11"/>
      <c r="AK401" s="11">
        <v>7322086.1600000001</v>
      </c>
      <c r="AL401" s="11"/>
      <c r="AM401" s="11"/>
      <c r="AN401" s="11"/>
      <c r="AO401" s="11"/>
      <c r="AP401" s="11">
        <v>7179678.8099999996</v>
      </c>
      <c r="AQ401" s="11"/>
      <c r="AR401" s="11"/>
      <c r="AS401" s="11"/>
      <c r="AT401" s="11"/>
      <c r="AU401" s="11"/>
      <c r="AV401" s="11"/>
      <c r="AW401" s="11"/>
      <c r="AX401" s="11"/>
      <c r="AY401" s="20">
        <f t="shared" si="18"/>
        <v>7322.0861599999998</v>
      </c>
      <c r="AZ401" s="11">
        <v>7179678.8099999996</v>
      </c>
      <c r="BA401" s="11"/>
      <c r="BB401" s="11"/>
      <c r="BC401" s="11"/>
      <c r="BD401" s="11"/>
      <c r="BE401" s="11">
        <v>8279678.8099999996</v>
      </c>
      <c r="BF401" s="11"/>
      <c r="BG401" s="11"/>
      <c r="BH401" s="11"/>
      <c r="BI401" s="11"/>
      <c r="BJ401" s="11"/>
      <c r="BK401" s="11"/>
      <c r="BL401" s="11"/>
      <c r="BM401" s="11"/>
      <c r="BN401" s="20">
        <f t="shared" si="19"/>
        <v>7179.6788099999994</v>
      </c>
      <c r="BO401" s="11">
        <v>8279678.8099999996</v>
      </c>
      <c r="BP401" s="11"/>
      <c r="BQ401" s="11"/>
      <c r="BR401" s="11"/>
      <c r="BS401" s="20">
        <f t="shared" si="20"/>
        <v>8279.6788099999994</v>
      </c>
    </row>
    <row r="402" spans="1:71" ht="63" x14ac:dyDescent="0.25">
      <c r="A402" s="8" t="s">
        <v>462</v>
      </c>
      <c r="B402" s="9" t="s">
        <v>406</v>
      </c>
      <c r="C402" s="9" t="s">
        <v>53</v>
      </c>
      <c r="D402" s="9" t="s">
        <v>73</v>
      </c>
      <c r="E402" s="9" t="s">
        <v>463</v>
      </c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10"/>
      <c r="W402" s="10"/>
      <c r="X402" s="10"/>
      <c r="Y402" s="10"/>
      <c r="Z402" s="8"/>
      <c r="AA402" s="11">
        <v>7322086.1600000001</v>
      </c>
      <c r="AB402" s="11"/>
      <c r="AC402" s="11"/>
      <c r="AD402" s="11"/>
      <c r="AE402" s="11"/>
      <c r="AF402" s="11"/>
      <c r="AG402" s="11"/>
      <c r="AH402" s="11"/>
      <c r="AI402" s="11"/>
      <c r="AJ402" s="11"/>
      <c r="AK402" s="11">
        <v>7322086.1600000001</v>
      </c>
      <c r="AL402" s="11"/>
      <c r="AM402" s="11"/>
      <c r="AN402" s="11"/>
      <c r="AO402" s="11"/>
      <c r="AP402" s="11">
        <v>7179678.8099999996</v>
      </c>
      <c r="AQ402" s="11"/>
      <c r="AR402" s="11"/>
      <c r="AS402" s="11"/>
      <c r="AT402" s="11"/>
      <c r="AU402" s="11"/>
      <c r="AV402" s="11"/>
      <c r="AW402" s="11"/>
      <c r="AX402" s="11"/>
      <c r="AY402" s="20">
        <f t="shared" si="18"/>
        <v>7322.0861599999998</v>
      </c>
      <c r="AZ402" s="11">
        <v>7179678.8099999996</v>
      </c>
      <c r="BA402" s="11"/>
      <c r="BB402" s="11"/>
      <c r="BC402" s="11"/>
      <c r="BD402" s="11"/>
      <c r="BE402" s="11">
        <v>8279678.8099999996</v>
      </c>
      <c r="BF402" s="11"/>
      <c r="BG402" s="11"/>
      <c r="BH402" s="11"/>
      <c r="BI402" s="11"/>
      <c r="BJ402" s="11"/>
      <c r="BK402" s="11"/>
      <c r="BL402" s="11"/>
      <c r="BM402" s="11"/>
      <c r="BN402" s="20">
        <f t="shared" si="19"/>
        <v>7179.6788099999994</v>
      </c>
      <c r="BO402" s="11">
        <v>8279678.8099999996</v>
      </c>
      <c r="BP402" s="11"/>
      <c r="BQ402" s="11"/>
      <c r="BR402" s="11"/>
      <c r="BS402" s="20">
        <f t="shared" si="20"/>
        <v>8279.6788099999994</v>
      </c>
    </row>
    <row r="403" spans="1:71" ht="63" x14ac:dyDescent="0.25">
      <c r="A403" s="8" t="s">
        <v>464</v>
      </c>
      <c r="B403" s="9" t="s">
        <v>406</v>
      </c>
      <c r="C403" s="9" t="s">
        <v>53</v>
      </c>
      <c r="D403" s="9" t="s">
        <v>73</v>
      </c>
      <c r="E403" s="9" t="s">
        <v>465</v>
      </c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10"/>
      <c r="W403" s="10"/>
      <c r="X403" s="10"/>
      <c r="Y403" s="10"/>
      <c r="Z403" s="8"/>
      <c r="AA403" s="11">
        <v>7322086.1600000001</v>
      </c>
      <c r="AB403" s="11"/>
      <c r="AC403" s="11"/>
      <c r="AD403" s="11"/>
      <c r="AE403" s="11"/>
      <c r="AF403" s="11"/>
      <c r="AG403" s="11"/>
      <c r="AH403" s="11"/>
      <c r="AI403" s="11"/>
      <c r="AJ403" s="11"/>
      <c r="AK403" s="11">
        <v>7322086.1600000001</v>
      </c>
      <c r="AL403" s="11"/>
      <c r="AM403" s="11"/>
      <c r="AN403" s="11"/>
      <c r="AO403" s="11"/>
      <c r="AP403" s="11">
        <v>7179678.8099999996</v>
      </c>
      <c r="AQ403" s="11"/>
      <c r="AR403" s="11"/>
      <c r="AS403" s="11"/>
      <c r="AT403" s="11"/>
      <c r="AU403" s="11"/>
      <c r="AV403" s="11"/>
      <c r="AW403" s="11"/>
      <c r="AX403" s="11"/>
      <c r="AY403" s="20">
        <f t="shared" si="18"/>
        <v>7322.0861599999998</v>
      </c>
      <c r="AZ403" s="11">
        <v>7179678.8099999996</v>
      </c>
      <c r="BA403" s="11"/>
      <c r="BB403" s="11"/>
      <c r="BC403" s="11"/>
      <c r="BD403" s="11"/>
      <c r="BE403" s="11">
        <v>8279678.8099999996</v>
      </c>
      <c r="BF403" s="11"/>
      <c r="BG403" s="11"/>
      <c r="BH403" s="11"/>
      <c r="BI403" s="11"/>
      <c r="BJ403" s="11"/>
      <c r="BK403" s="11"/>
      <c r="BL403" s="11"/>
      <c r="BM403" s="11"/>
      <c r="BN403" s="20">
        <f t="shared" si="19"/>
        <v>7179.6788099999994</v>
      </c>
      <c r="BO403" s="11">
        <v>8279678.8099999996</v>
      </c>
      <c r="BP403" s="11"/>
      <c r="BQ403" s="11"/>
      <c r="BR403" s="11"/>
      <c r="BS403" s="20">
        <f t="shared" si="20"/>
        <v>8279.6788099999994</v>
      </c>
    </row>
    <row r="404" spans="1:71" ht="31.5" x14ac:dyDescent="0.25">
      <c r="A404" s="8" t="s">
        <v>466</v>
      </c>
      <c r="B404" s="9" t="s">
        <v>406</v>
      </c>
      <c r="C404" s="9" t="s">
        <v>53</v>
      </c>
      <c r="D404" s="9" t="s">
        <v>73</v>
      </c>
      <c r="E404" s="9" t="s">
        <v>467</v>
      </c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10"/>
      <c r="W404" s="10"/>
      <c r="X404" s="10"/>
      <c r="Y404" s="10"/>
      <c r="Z404" s="8"/>
      <c r="AA404" s="11">
        <v>600000</v>
      </c>
      <c r="AB404" s="11"/>
      <c r="AC404" s="11"/>
      <c r="AD404" s="11"/>
      <c r="AE404" s="11"/>
      <c r="AF404" s="11"/>
      <c r="AG404" s="11"/>
      <c r="AH404" s="11"/>
      <c r="AI404" s="11"/>
      <c r="AJ404" s="11"/>
      <c r="AK404" s="11">
        <v>600000</v>
      </c>
      <c r="AL404" s="11"/>
      <c r="AM404" s="11"/>
      <c r="AN404" s="11"/>
      <c r="AO404" s="11"/>
      <c r="AP404" s="11">
        <v>100000</v>
      </c>
      <c r="AQ404" s="11"/>
      <c r="AR404" s="11"/>
      <c r="AS404" s="11"/>
      <c r="AT404" s="11"/>
      <c r="AU404" s="11"/>
      <c r="AV404" s="11"/>
      <c r="AW404" s="11"/>
      <c r="AX404" s="11"/>
      <c r="AY404" s="20">
        <f t="shared" si="18"/>
        <v>600</v>
      </c>
      <c r="AZ404" s="11">
        <v>100000</v>
      </c>
      <c r="BA404" s="11"/>
      <c r="BB404" s="11"/>
      <c r="BC404" s="11"/>
      <c r="BD404" s="11"/>
      <c r="BE404" s="11">
        <v>1200000</v>
      </c>
      <c r="BF404" s="11"/>
      <c r="BG404" s="11"/>
      <c r="BH404" s="11"/>
      <c r="BI404" s="11"/>
      <c r="BJ404" s="11"/>
      <c r="BK404" s="11"/>
      <c r="BL404" s="11"/>
      <c r="BM404" s="11"/>
      <c r="BN404" s="20">
        <f t="shared" si="19"/>
        <v>100</v>
      </c>
      <c r="BO404" s="11">
        <v>1200000</v>
      </c>
      <c r="BP404" s="11"/>
      <c r="BQ404" s="11"/>
      <c r="BR404" s="11"/>
      <c r="BS404" s="20">
        <f t="shared" si="20"/>
        <v>1200</v>
      </c>
    </row>
    <row r="405" spans="1:71" ht="94.5" x14ac:dyDescent="0.25">
      <c r="A405" s="15" t="s">
        <v>468</v>
      </c>
      <c r="B405" s="13" t="s">
        <v>406</v>
      </c>
      <c r="C405" s="13" t="s">
        <v>53</v>
      </c>
      <c r="D405" s="13" t="s">
        <v>73</v>
      </c>
      <c r="E405" s="13" t="s">
        <v>467</v>
      </c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 t="s">
        <v>190</v>
      </c>
      <c r="U405" s="13"/>
      <c r="V405" s="14"/>
      <c r="W405" s="14"/>
      <c r="X405" s="14"/>
      <c r="Y405" s="14"/>
      <c r="Z405" s="15"/>
      <c r="AA405" s="16">
        <v>600000</v>
      </c>
      <c r="AB405" s="16"/>
      <c r="AC405" s="16"/>
      <c r="AD405" s="16"/>
      <c r="AE405" s="16"/>
      <c r="AF405" s="16"/>
      <c r="AG405" s="16"/>
      <c r="AH405" s="16"/>
      <c r="AI405" s="16"/>
      <c r="AJ405" s="16"/>
      <c r="AK405" s="16">
        <v>600000</v>
      </c>
      <c r="AL405" s="16"/>
      <c r="AM405" s="16"/>
      <c r="AN405" s="16"/>
      <c r="AO405" s="16"/>
      <c r="AP405" s="16">
        <v>100000</v>
      </c>
      <c r="AQ405" s="16"/>
      <c r="AR405" s="16"/>
      <c r="AS405" s="16"/>
      <c r="AT405" s="16"/>
      <c r="AU405" s="16"/>
      <c r="AV405" s="16"/>
      <c r="AW405" s="16"/>
      <c r="AX405" s="16"/>
      <c r="AY405" s="21">
        <f t="shared" si="18"/>
        <v>600</v>
      </c>
      <c r="AZ405" s="16">
        <v>100000</v>
      </c>
      <c r="BA405" s="16"/>
      <c r="BB405" s="16"/>
      <c r="BC405" s="16"/>
      <c r="BD405" s="16"/>
      <c r="BE405" s="16">
        <v>1200000</v>
      </c>
      <c r="BF405" s="16"/>
      <c r="BG405" s="16"/>
      <c r="BH405" s="16"/>
      <c r="BI405" s="16"/>
      <c r="BJ405" s="16"/>
      <c r="BK405" s="16"/>
      <c r="BL405" s="16"/>
      <c r="BM405" s="16"/>
      <c r="BN405" s="21">
        <f t="shared" si="19"/>
        <v>100</v>
      </c>
      <c r="BO405" s="16">
        <v>1200000</v>
      </c>
      <c r="BP405" s="16"/>
      <c r="BQ405" s="16"/>
      <c r="BR405" s="16"/>
      <c r="BS405" s="21">
        <f t="shared" si="20"/>
        <v>1200</v>
      </c>
    </row>
    <row r="406" spans="1:71" ht="31.5" x14ac:dyDescent="0.25">
      <c r="A406" s="8" t="s">
        <v>450</v>
      </c>
      <c r="B406" s="9" t="s">
        <v>406</v>
      </c>
      <c r="C406" s="9" t="s">
        <v>53</v>
      </c>
      <c r="D406" s="9" t="s">
        <v>73</v>
      </c>
      <c r="E406" s="9" t="s">
        <v>469</v>
      </c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10"/>
      <c r="W406" s="10"/>
      <c r="X406" s="10"/>
      <c r="Y406" s="10"/>
      <c r="Z406" s="8"/>
      <c r="AA406" s="11">
        <v>100000</v>
      </c>
      <c r="AB406" s="11"/>
      <c r="AC406" s="11"/>
      <c r="AD406" s="11"/>
      <c r="AE406" s="11"/>
      <c r="AF406" s="11"/>
      <c r="AG406" s="11"/>
      <c r="AH406" s="11"/>
      <c r="AI406" s="11"/>
      <c r="AJ406" s="11"/>
      <c r="AK406" s="11">
        <v>100000</v>
      </c>
      <c r="AL406" s="11"/>
      <c r="AM406" s="11"/>
      <c r="AN406" s="11"/>
      <c r="AO406" s="11"/>
      <c r="AP406" s="11">
        <v>100000</v>
      </c>
      <c r="AQ406" s="11"/>
      <c r="AR406" s="11"/>
      <c r="AS406" s="11"/>
      <c r="AT406" s="11"/>
      <c r="AU406" s="11"/>
      <c r="AV406" s="11"/>
      <c r="AW406" s="11"/>
      <c r="AX406" s="11"/>
      <c r="AY406" s="20">
        <f t="shared" si="18"/>
        <v>100</v>
      </c>
      <c r="AZ406" s="11">
        <v>100000</v>
      </c>
      <c r="BA406" s="11"/>
      <c r="BB406" s="11"/>
      <c r="BC406" s="11"/>
      <c r="BD406" s="11"/>
      <c r="BE406" s="11">
        <v>100000</v>
      </c>
      <c r="BF406" s="11"/>
      <c r="BG406" s="11"/>
      <c r="BH406" s="11"/>
      <c r="BI406" s="11"/>
      <c r="BJ406" s="11"/>
      <c r="BK406" s="11"/>
      <c r="BL406" s="11"/>
      <c r="BM406" s="11"/>
      <c r="BN406" s="20">
        <f t="shared" si="19"/>
        <v>100</v>
      </c>
      <c r="BO406" s="11">
        <v>100000</v>
      </c>
      <c r="BP406" s="11"/>
      <c r="BQ406" s="11"/>
      <c r="BR406" s="11"/>
      <c r="BS406" s="20">
        <f t="shared" si="20"/>
        <v>100</v>
      </c>
    </row>
    <row r="407" spans="1:71" ht="78.75" x14ac:dyDescent="0.25">
      <c r="A407" s="15" t="s">
        <v>458</v>
      </c>
      <c r="B407" s="13" t="s">
        <v>406</v>
      </c>
      <c r="C407" s="13" t="s">
        <v>53</v>
      </c>
      <c r="D407" s="13" t="s">
        <v>73</v>
      </c>
      <c r="E407" s="13" t="s">
        <v>469</v>
      </c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 t="s">
        <v>50</v>
      </c>
      <c r="U407" s="13"/>
      <c r="V407" s="14"/>
      <c r="W407" s="14"/>
      <c r="X407" s="14"/>
      <c r="Y407" s="14"/>
      <c r="Z407" s="15"/>
      <c r="AA407" s="16">
        <v>100000</v>
      </c>
      <c r="AB407" s="16"/>
      <c r="AC407" s="16"/>
      <c r="AD407" s="16"/>
      <c r="AE407" s="16"/>
      <c r="AF407" s="16"/>
      <c r="AG407" s="16"/>
      <c r="AH407" s="16"/>
      <c r="AI407" s="16"/>
      <c r="AJ407" s="16"/>
      <c r="AK407" s="16">
        <v>100000</v>
      </c>
      <c r="AL407" s="16"/>
      <c r="AM407" s="16"/>
      <c r="AN407" s="16"/>
      <c r="AO407" s="16"/>
      <c r="AP407" s="16">
        <v>100000</v>
      </c>
      <c r="AQ407" s="16"/>
      <c r="AR407" s="16"/>
      <c r="AS407" s="16"/>
      <c r="AT407" s="16"/>
      <c r="AU407" s="16"/>
      <c r="AV407" s="16"/>
      <c r="AW407" s="16"/>
      <c r="AX407" s="16"/>
      <c r="AY407" s="21">
        <f t="shared" si="18"/>
        <v>100</v>
      </c>
      <c r="AZ407" s="16">
        <v>100000</v>
      </c>
      <c r="BA407" s="16"/>
      <c r="BB407" s="16"/>
      <c r="BC407" s="16"/>
      <c r="BD407" s="16"/>
      <c r="BE407" s="16">
        <v>100000</v>
      </c>
      <c r="BF407" s="16"/>
      <c r="BG407" s="16"/>
      <c r="BH407" s="16"/>
      <c r="BI407" s="16"/>
      <c r="BJ407" s="16"/>
      <c r="BK407" s="16"/>
      <c r="BL407" s="16"/>
      <c r="BM407" s="16"/>
      <c r="BN407" s="21">
        <f t="shared" si="19"/>
        <v>100</v>
      </c>
      <c r="BO407" s="16">
        <v>100000</v>
      </c>
      <c r="BP407" s="16"/>
      <c r="BQ407" s="16"/>
      <c r="BR407" s="16"/>
      <c r="BS407" s="21">
        <f t="shared" si="20"/>
        <v>100</v>
      </c>
    </row>
    <row r="408" spans="1:71" ht="63" x14ac:dyDescent="0.25">
      <c r="A408" s="8" t="s">
        <v>75</v>
      </c>
      <c r="B408" s="9" t="s">
        <v>406</v>
      </c>
      <c r="C408" s="9" t="s">
        <v>53</v>
      </c>
      <c r="D408" s="9" t="s">
        <v>73</v>
      </c>
      <c r="E408" s="9" t="s">
        <v>470</v>
      </c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10"/>
      <c r="W408" s="10"/>
      <c r="X408" s="10"/>
      <c r="Y408" s="10"/>
      <c r="Z408" s="8"/>
      <c r="AA408" s="11">
        <v>6622086.1600000001</v>
      </c>
      <c r="AB408" s="11"/>
      <c r="AC408" s="11"/>
      <c r="AD408" s="11"/>
      <c r="AE408" s="11"/>
      <c r="AF408" s="11"/>
      <c r="AG408" s="11"/>
      <c r="AH408" s="11"/>
      <c r="AI408" s="11"/>
      <c r="AJ408" s="11"/>
      <c r="AK408" s="11">
        <v>6622086.1600000001</v>
      </c>
      <c r="AL408" s="11"/>
      <c r="AM408" s="11"/>
      <c r="AN408" s="11"/>
      <c r="AO408" s="11"/>
      <c r="AP408" s="11">
        <v>6979678.8099999996</v>
      </c>
      <c r="AQ408" s="11"/>
      <c r="AR408" s="11"/>
      <c r="AS408" s="11"/>
      <c r="AT408" s="11"/>
      <c r="AU408" s="11"/>
      <c r="AV408" s="11"/>
      <c r="AW408" s="11"/>
      <c r="AX408" s="11"/>
      <c r="AY408" s="20">
        <f t="shared" si="18"/>
        <v>6622.0861599999998</v>
      </c>
      <c r="AZ408" s="11">
        <v>6979678.8099999996</v>
      </c>
      <c r="BA408" s="11"/>
      <c r="BB408" s="11"/>
      <c r="BC408" s="11"/>
      <c r="BD408" s="11"/>
      <c r="BE408" s="11">
        <v>6979678.8099999996</v>
      </c>
      <c r="BF408" s="11"/>
      <c r="BG408" s="11"/>
      <c r="BH408" s="11"/>
      <c r="BI408" s="11"/>
      <c r="BJ408" s="11"/>
      <c r="BK408" s="11"/>
      <c r="BL408" s="11"/>
      <c r="BM408" s="11"/>
      <c r="BN408" s="20">
        <f t="shared" si="19"/>
        <v>6979.6788099999994</v>
      </c>
      <c r="BO408" s="11">
        <v>6979678.8099999996</v>
      </c>
      <c r="BP408" s="11"/>
      <c r="BQ408" s="11"/>
      <c r="BR408" s="11"/>
      <c r="BS408" s="20">
        <f t="shared" si="20"/>
        <v>6979.6788099999994</v>
      </c>
    </row>
    <row r="409" spans="1:71" ht="157.5" x14ac:dyDescent="0.25">
      <c r="A409" s="12" t="s">
        <v>77</v>
      </c>
      <c r="B409" s="13" t="s">
        <v>406</v>
      </c>
      <c r="C409" s="13" t="s">
        <v>53</v>
      </c>
      <c r="D409" s="13" t="s">
        <v>73</v>
      </c>
      <c r="E409" s="13" t="s">
        <v>470</v>
      </c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 t="s">
        <v>44</v>
      </c>
      <c r="U409" s="13"/>
      <c r="V409" s="14"/>
      <c r="W409" s="14"/>
      <c r="X409" s="14"/>
      <c r="Y409" s="14"/>
      <c r="Z409" s="15"/>
      <c r="AA409" s="16">
        <v>6622086.1600000001</v>
      </c>
      <c r="AB409" s="16"/>
      <c r="AC409" s="16"/>
      <c r="AD409" s="16"/>
      <c r="AE409" s="16"/>
      <c r="AF409" s="16"/>
      <c r="AG409" s="16"/>
      <c r="AH409" s="16"/>
      <c r="AI409" s="16"/>
      <c r="AJ409" s="16"/>
      <c r="AK409" s="16">
        <v>6622086.1600000001</v>
      </c>
      <c r="AL409" s="16"/>
      <c r="AM409" s="16"/>
      <c r="AN409" s="16"/>
      <c r="AO409" s="16"/>
      <c r="AP409" s="16">
        <v>6979678.8099999996</v>
      </c>
      <c r="AQ409" s="16"/>
      <c r="AR409" s="16"/>
      <c r="AS409" s="16"/>
      <c r="AT409" s="16"/>
      <c r="AU409" s="16"/>
      <c r="AV409" s="16"/>
      <c r="AW409" s="16"/>
      <c r="AX409" s="16"/>
      <c r="AY409" s="21">
        <f t="shared" si="18"/>
        <v>6622.0861599999998</v>
      </c>
      <c r="AZ409" s="16">
        <v>6979678.8099999996</v>
      </c>
      <c r="BA409" s="16"/>
      <c r="BB409" s="16"/>
      <c r="BC409" s="16"/>
      <c r="BD409" s="16"/>
      <c r="BE409" s="16">
        <v>6979678.8099999996</v>
      </c>
      <c r="BF409" s="16"/>
      <c r="BG409" s="16"/>
      <c r="BH409" s="16"/>
      <c r="BI409" s="16"/>
      <c r="BJ409" s="16"/>
      <c r="BK409" s="16"/>
      <c r="BL409" s="16"/>
      <c r="BM409" s="16"/>
      <c r="BN409" s="21">
        <f t="shared" si="19"/>
        <v>6979.6788099999994</v>
      </c>
      <c r="BO409" s="16">
        <v>6979678.8099999996</v>
      </c>
      <c r="BP409" s="16"/>
      <c r="BQ409" s="16"/>
      <c r="BR409" s="16"/>
      <c r="BS409" s="21">
        <f t="shared" si="20"/>
        <v>6979.6788099999994</v>
      </c>
    </row>
    <row r="410" spans="1:71" ht="47.25" x14ac:dyDescent="0.25">
      <c r="A410" s="5" t="s">
        <v>472</v>
      </c>
      <c r="B410" s="4" t="s">
        <v>471</v>
      </c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6"/>
      <c r="W410" s="6"/>
      <c r="X410" s="6"/>
      <c r="Y410" s="6"/>
      <c r="Z410" s="5"/>
      <c r="AA410" s="7">
        <v>2827000</v>
      </c>
      <c r="AB410" s="7"/>
      <c r="AC410" s="7"/>
      <c r="AD410" s="7"/>
      <c r="AE410" s="7"/>
      <c r="AF410" s="7"/>
      <c r="AG410" s="7"/>
      <c r="AH410" s="7"/>
      <c r="AI410" s="7"/>
      <c r="AJ410" s="7"/>
      <c r="AK410" s="7">
        <v>2827000</v>
      </c>
      <c r="AL410" s="7"/>
      <c r="AM410" s="7"/>
      <c r="AN410" s="7"/>
      <c r="AO410" s="7"/>
      <c r="AP410" s="7">
        <v>2969000</v>
      </c>
      <c r="AQ410" s="7"/>
      <c r="AR410" s="7"/>
      <c r="AS410" s="7"/>
      <c r="AT410" s="7"/>
      <c r="AU410" s="7"/>
      <c r="AV410" s="7"/>
      <c r="AW410" s="7"/>
      <c r="AX410" s="7"/>
      <c r="AY410" s="19">
        <f t="shared" si="18"/>
        <v>2827</v>
      </c>
      <c r="AZ410" s="7">
        <v>2969000</v>
      </c>
      <c r="BA410" s="7"/>
      <c r="BB410" s="7"/>
      <c r="BC410" s="7"/>
      <c r="BD410" s="7"/>
      <c r="BE410" s="7">
        <v>2969000</v>
      </c>
      <c r="BF410" s="7"/>
      <c r="BG410" s="7"/>
      <c r="BH410" s="7"/>
      <c r="BI410" s="7"/>
      <c r="BJ410" s="7"/>
      <c r="BK410" s="7"/>
      <c r="BL410" s="7"/>
      <c r="BM410" s="7"/>
      <c r="BN410" s="19">
        <f t="shared" si="19"/>
        <v>2969</v>
      </c>
      <c r="BO410" s="7">
        <v>2969000</v>
      </c>
      <c r="BP410" s="7"/>
      <c r="BQ410" s="7"/>
      <c r="BR410" s="7"/>
      <c r="BS410" s="19">
        <f t="shared" si="20"/>
        <v>2969</v>
      </c>
    </row>
    <row r="411" spans="1:71" ht="31.5" x14ac:dyDescent="0.25">
      <c r="A411" s="5" t="s">
        <v>32</v>
      </c>
      <c r="B411" s="4" t="s">
        <v>471</v>
      </c>
      <c r="C411" s="4" t="s">
        <v>30</v>
      </c>
      <c r="D411" s="4" t="s">
        <v>31</v>
      </c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6"/>
      <c r="W411" s="6"/>
      <c r="X411" s="6"/>
      <c r="Y411" s="6"/>
      <c r="Z411" s="5"/>
      <c r="AA411" s="7">
        <v>2827000</v>
      </c>
      <c r="AB411" s="7"/>
      <c r="AC411" s="7"/>
      <c r="AD411" s="7"/>
      <c r="AE411" s="7"/>
      <c r="AF411" s="7"/>
      <c r="AG411" s="7"/>
      <c r="AH411" s="7"/>
      <c r="AI411" s="7"/>
      <c r="AJ411" s="7"/>
      <c r="AK411" s="7">
        <v>2827000</v>
      </c>
      <c r="AL411" s="7"/>
      <c r="AM411" s="7"/>
      <c r="AN411" s="7"/>
      <c r="AO411" s="7"/>
      <c r="AP411" s="7">
        <v>2969000</v>
      </c>
      <c r="AQ411" s="7"/>
      <c r="AR411" s="7"/>
      <c r="AS411" s="7"/>
      <c r="AT411" s="7"/>
      <c r="AU411" s="7"/>
      <c r="AV411" s="7"/>
      <c r="AW411" s="7"/>
      <c r="AX411" s="7"/>
      <c r="AY411" s="19">
        <f t="shared" si="18"/>
        <v>2827</v>
      </c>
      <c r="AZ411" s="7">
        <v>2969000</v>
      </c>
      <c r="BA411" s="7"/>
      <c r="BB411" s="7"/>
      <c r="BC411" s="7"/>
      <c r="BD411" s="7"/>
      <c r="BE411" s="7">
        <v>2969000</v>
      </c>
      <c r="BF411" s="7"/>
      <c r="BG411" s="7"/>
      <c r="BH411" s="7"/>
      <c r="BI411" s="7"/>
      <c r="BJ411" s="7"/>
      <c r="BK411" s="7"/>
      <c r="BL411" s="7"/>
      <c r="BM411" s="7"/>
      <c r="BN411" s="19">
        <f t="shared" si="19"/>
        <v>2969</v>
      </c>
      <c r="BO411" s="7">
        <v>2969000</v>
      </c>
      <c r="BP411" s="7"/>
      <c r="BQ411" s="7"/>
      <c r="BR411" s="7"/>
      <c r="BS411" s="19">
        <f t="shared" si="20"/>
        <v>2969</v>
      </c>
    </row>
    <row r="412" spans="1:71" ht="78.75" x14ac:dyDescent="0.25">
      <c r="A412" s="5" t="s">
        <v>34</v>
      </c>
      <c r="B412" s="4" t="s">
        <v>471</v>
      </c>
      <c r="C412" s="4" t="s">
        <v>30</v>
      </c>
      <c r="D412" s="4" t="s">
        <v>33</v>
      </c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6"/>
      <c r="W412" s="6"/>
      <c r="X412" s="6"/>
      <c r="Y412" s="6"/>
      <c r="Z412" s="5"/>
      <c r="AA412" s="7">
        <v>2827000</v>
      </c>
      <c r="AB412" s="7"/>
      <c r="AC412" s="7"/>
      <c r="AD412" s="7"/>
      <c r="AE412" s="7"/>
      <c r="AF412" s="7"/>
      <c r="AG412" s="7"/>
      <c r="AH412" s="7"/>
      <c r="AI412" s="7"/>
      <c r="AJ412" s="7"/>
      <c r="AK412" s="7">
        <v>2827000</v>
      </c>
      <c r="AL412" s="7"/>
      <c r="AM412" s="7"/>
      <c r="AN412" s="7"/>
      <c r="AO412" s="7"/>
      <c r="AP412" s="7">
        <v>2969000</v>
      </c>
      <c r="AQ412" s="7"/>
      <c r="AR412" s="7"/>
      <c r="AS412" s="7"/>
      <c r="AT412" s="7"/>
      <c r="AU412" s="7"/>
      <c r="AV412" s="7"/>
      <c r="AW412" s="7"/>
      <c r="AX412" s="7"/>
      <c r="AY412" s="19">
        <f t="shared" si="18"/>
        <v>2827</v>
      </c>
      <c r="AZ412" s="7">
        <v>2969000</v>
      </c>
      <c r="BA412" s="7"/>
      <c r="BB412" s="7"/>
      <c r="BC412" s="7"/>
      <c r="BD412" s="7"/>
      <c r="BE412" s="7">
        <v>2969000</v>
      </c>
      <c r="BF412" s="7"/>
      <c r="BG412" s="7"/>
      <c r="BH412" s="7"/>
      <c r="BI412" s="7"/>
      <c r="BJ412" s="7"/>
      <c r="BK412" s="7"/>
      <c r="BL412" s="7"/>
      <c r="BM412" s="7"/>
      <c r="BN412" s="19">
        <f t="shared" si="19"/>
        <v>2969</v>
      </c>
      <c r="BO412" s="7">
        <v>2969000</v>
      </c>
      <c r="BP412" s="7"/>
      <c r="BQ412" s="7"/>
      <c r="BR412" s="7"/>
      <c r="BS412" s="19">
        <f t="shared" si="20"/>
        <v>2969</v>
      </c>
    </row>
    <row r="413" spans="1:71" ht="15.75" x14ac:dyDescent="0.25">
      <c r="A413" s="8" t="s">
        <v>55</v>
      </c>
      <c r="B413" s="9" t="s">
        <v>471</v>
      </c>
      <c r="C413" s="9" t="s">
        <v>30</v>
      </c>
      <c r="D413" s="9" t="s">
        <v>33</v>
      </c>
      <c r="E413" s="9" t="s">
        <v>56</v>
      </c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10"/>
      <c r="W413" s="10"/>
      <c r="X413" s="10"/>
      <c r="Y413" s="10"/>
      <c r="Z413" s="8"/>
      <c r="AA413" s="11">
        <v>2827000</v>
      </c>
      <c r="AB413" s="11"/>
      <c r="AC413" s="11"/>
      <c r="AD413" s="11"/>
      <c r="AE413" s="11"/>
      <c r="AF413" s="11"/>
      <c r="AG413" s="11"/>
      <c r="AH413" s="11"/>
      <c r="AI413" s="11"/>
      <c r="AJ413" s="11"/>
      <c r="AK413" s="11">
        <v>2827000</v>
      </c>
      <c r="AL413" s="11"/>
      <c r="AM413" s="11"/>
      <c r="AN413" s="11"/>
      <c r="AO413" s="11"/>
      <c r="AP413" s="11">
        <v>2969000</v>
      </c>
      <c r="AQ413" s="11"/>
      <c r="AR413" s="11"/>
      <c r="AS413" s="11"/>
      <c r="AT413" s="11"/>
      <c r="AU413" s="11"/>
      <c r="AV413" s="11"/>
      <c r="AW413" s="11"/>
      <c r="AX413" s="11"/>
      <c r="AY413" s="20">
        <f t="shared" si="18"/>
        <v>2827</v>
      </c>
      <c r="AZ413" s="11">
        <v>2969000</v>
      </c>
      <c r="BA413" s="11"/>
      <c r="BB413" s="11"/>
      <c r="BC413" s="11"/>
      <c r="BD413" s="11"/>
      <c r="BE413" s="11">
        <v>2969000</v>
      </c>
      <c r="BF413" s="11"/>
      <c r="BG413" s="11"/>
      <c r="BH413" s="11"/>
      <c r="BI413" s="11"/>
      <c r="BJ413" s="11"/>
      <c r="BK413" s="11"/>
      <c r="BL413" s="11"/>
      <c r="BM413" s="11"/>
      <c r="BN413" s="20">
        <f t="shared" si="19"/>
        <v>2969</v>
      </c>
      <c r="BO413" s="11">
        <v>2969000</v>
      </c>
      <c r="BP413" s="11"/>
      <c r="BQ413" s="11"/>
      <c r="BR413" s="11"/>
      <c r="BS413" s="20">
        <f t="shared" si="20"/>
        <v>2969</v>
      </c>
    </row>
    <row r="414" spans="1:71" ht="47.25" x14ac:dyDescent="0.25">
      <c r="A414" s="8" t="s">
        <v>473</v>
      </c>
      <c r="B414" s="9" t="s">
        <v>471</v>
      </c>
      <c r="C414" s="9" t="s">
        <v>30</v>
      </c>
      <c r="D414" s="9" t="s">
        <v>33</v>
      </c>
      <c r="E414" s="9" t="s">
        <v>474</v>
      </c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10"/>
      <c r="W414" s="10"/>
      <c r="X414" s="10"/>
      <c r="Y414" s="10"/>
      <c r="Z414" s="8"/>
      <c r="AA414" s="11">
        <v>1662000</v>
      </c>
      <c r="AB414" s="11"/>
      <c r="AC414" s="11"/>
      <c r="AD414" s="11"/>
      <c r="AE414" s="11"/>
      <c r="AF414" s="11"/>
      <c r="AG414" s="11"/>
      <c r="AH414" s="11"/>
      <c r="AI414" s="11"/>
      <c r="AJ414" s="11"/>
      <c r="AK414" s="11">
        <v>1662000</v>
      </c>
      <c r="AL414" s="11"/>
      <c r="AM414" s="11"/>
      <c r="AN414" s="11"/>
      <c r="AO414" s="11"/>
      <c r="AP414" s="11">
        <v>1752000</v>
      </c>
      <c r="AQ414" s="11"/>
      <c r="AR414" s="11"/>
      <c r="AS414" s="11"/>
      <c r="AT414" s="11"/>
      <c r="AU414" s="11"/>
      <c r="AV414" s="11"/>
      <c r="AW414" s="11"/>
      <c r="AX414" s="11"/>
      <c r="AY414" s="20">
        <f t="shared" si="18"/>
        <v>1662</v>
      </c>
      <c r="AZ414" s="11">
        <v>1752000</v>
      </c>
      <c r="BA414" s="11"/>
      <c r="BB414" s="11"/>
      <c r="BC414" s="11"/>
      <c r="BD414" s="11"/>
      <c r="BE414" s="11">
        <v>1752000</v>
      </c>
      <c r="BF414" s="11"/>
      <c r="BG414" s="11"/>
      <c r="BH414" s="11"/>
      <c r="BI414" s="11"/>
      <c r="BJ414" s="11"/>
      <c r="BK414" s="11"/>
      <c r="BL414" s="11"/>
      <c r="BM414" s="11"/>
      <c r="BN414" s="20">
        <f t="shared" si="19"/>
        <v>1752</v>
      </c>
      <c r="BO414" s="11">
        <v>1752000</v>
      </c>
      <c r="BP414" s="11"/>
      <c r="BQ414" s="11"/>
      <c r="BR414" s="11"/>
      <c r="BS414" s="20">
        <f t="shared" si="20"/>
        <v>1752</v>
      </c>
    </row>
    <row r="415" spans="1:71" ht="63" x14ac:dyDescent="0.25">
      <c r="A415" s="8" t="s">
        <v>475</v>
      </c>
      <c r="B415" s="9" t="s">
        <v>471</v>
      </c>
      <c r="C415" s="9" t="s">
        <v>30</v>
      </c>
      <c r="D415" s="9" t="s">
        <v>33</v>
      </c>
      <c r="E415" s="9" t="s">
        <v>476</v>
      </c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10"/>
      <c r="W415" s="10"/>
      <c r="X415" s="10"/>
      <c r="Y415" s="10"/>
      <c r="Z415" s="8"/>
      <c r="AA415" s="11">
        <v>1662000</v>
      </c>
      <c r="AB415" s="11"/>
      <c r="AC415" s="11"/>
      <c r="AD415" s="11"/>
      <c r="AE415" s="11"/>
      <c r="AF415" s="11"/>
      <c r="AG415" s="11"/>
      <c r="AH415" s="11"/>
      <c r="AI415" s="11"/>
      <c r="AJ415" s="11"/>
      <c r="AK415" s="11">
        <v>1662000</v>
      </c>
      <c r="AL415" s="11"/>
      <c r="AM415" s="11"/>
      <c r="AN415" s="11"/>
      <c r="AO415" s="11"/>
      <c r="AP415" s="11">
        <v>1752000</v>
      </c>
      <c r="AQ415" s="11"/>
      <c r="AR415" s="11"/>
      <c r="AS415" s="11"/>
      <c r="AT415" s="11"/>
      <c r="AU415" s="11"/>
      <c r="AV415" s="11"/>
      <c r="AW415" s="11"/>
      <c r="AX415" s="11"/>
      <c r="AY415" s="20">
        <f t="shared" si="18"/>
        <v>1662</v>
      </c>
      <c r="AZ415" s="11">
        <v>1752000</v>
      </c>
      <c r="BA415" s="11"/>
      <c r="BB415" s="11"/>
      <c r="BC415" s="11"/>
      <c r="BD415" s="11"/>
      <c r="BE415" s="11">
        <v>1752000</v>
      </c>
      <c r="BF415" s="11"/>
      <c r="BG415" s="11"/>
      <c r="BH415" s="11"/>
      <c r="BI415" s="11"/>
      <c r="BJ415" s="11"/>
      <c r="BK415" s="11"/>
      <c r="BL415" s="11"/>
      <c r="BM415" s="11"/>
      <c r="BN415" s="20">
        <f t="shared" si="19"/>
        <v>1752</v>
      </c>
      <c r="BO415" s="11">
        <v>1752000</v>
      </c>
      <c r="BP415" s="11"/>
      <c r="BQ415" s="11"/>
      <c r="BR415" s="11"/>
      <c r="BS415" s="20">
        <f t="shared" si="20"/>
        <v>1752</v>
      </c>
    </row>
    <row r="416" spans="1:71" ht="157.5" x14ac:dyDescent="0.25">
      <c r="A416" s="12" t="s">
        <v>477</v>
      </c>
      <c r="B416" s="13" t="s">
        <v>471</v>
      </c>
      <c r="C416" s="13" t="s">
        <v>30</v>
      </c>
      <c r="D416" s="13" t="s">
        <v>33</v>
      </c>
      <c r="E416" s="13" t="s">
        <v>476</v>
      </c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 t="s">
        <v>44</v>
      </c>
      <c r="U416" s="13"/>
      <c r="V416" s="14"/>
      <c r="W416" s="14"/>
      <c r="X416" s="14"/>
      <c r="Y416" s="14"/>
      <c r="Z416" s="15"/>
      <c r="AA416" s="16">
        <v>1662000</v>
      </c>
      <c r="AB416" s="16"/>
      <c r="AC416" s="16"/>
      <c r="AD416" s="16"/>
      <c r="AE416" s="16"/>
      <c r="AF416" s="16"/>
      <c r="AG416" s="16"/>
      <c r="AH416" s="16"/>
      <c r="AI416" s="16"/>
      <c r="AJ416" s="16"/>
      <c r="AK416" s="16">
        <v>1662000</v>
      </c>
      <c r="AL416" s="16"/>
      <c r="AM416" s="16"/>
      <c r="AN416" s="16"/>
      <c r="AO416" s="16"/>
      <c r="AP416" s="16">
        <v>1752000</v>
      </c>
      <c r="AQ416" s="16"/>
      <c r="AR416" s="16"/>
      <c r="AS416" s="16"/>
      <c r="AT416" s="16"/>
      <c r="AU416" s="16"/>
      <c r="AV416" s="16"/>
      <c r="AW416" s="16"/>
      <c r="AX416" s="16"/>
      <c r="AY416" s="21">
        <f t="shared" si="18"/>
        <v>1662</v>
      </c>
      <c r="AZ416" s="16">
        <v>1752000</v>
      </c>
      <c r="BA416" s="16"/>
      <c r="BB416" s="16"/>
      <c r="BC416" s="16"/>
      <c r="BD416" s="16"/>
      <c r="BE416" s="16">
        <v>1752000</v>
      </c>
      <c r="BF416" s="16"/>
      <c r="BG416" s="16"/>
      <c r="BH416" s="16"/>
      <c r="BI416" s="16"/>
      <c r="BJ416" s="16"/>
      <c r="BK416" s="16"/>
      <c r="BL416" s="16"/>
      <c r="BM416" s="16"/>
      <c r="BN416" s="21">
        <f t="shared" si="19"/>
        <v>1752</v>
      </c>
      <c r="BO416" s="16">
        <v>1752000</v>
      </c>
      <c r="BP416" s="16"/>
      <c r="BQ416" s="16"/>
      <c r="BR416" s="16"/>
      <c r="BS416" s="21">
        <f t="shared" si="20"/>
        <v>1752</v>
      </c>
    </row>
    <row r="417" spans="1:71" ht="47.25" x14ac:dyDescent="0.25">
      <c r="A417" s="8" t="s">
        <v>478</v>
      </c>
      <c r="B417" s="9" t="s">
        <v>471</v>
      </c>
      <c r="C417" s="9" t="s">
        <v>30</v>
      </c>
      <c r="D417" s="9" t="s">
        <v>33</v>
      </c>
      <c r="E417" s="9" t="s">
        <v>479</v>
      </c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10"/>
      <c r="W417" s="10"/>
      <c r="X417" s="10"/>
      <c r="Y417" s="10"/>
      <c r="Z417" s="8"/>
      <c r="AA417" s="11">
        <v>1165000</v>
      </c>
      <c r="AB417" s="11"/>
      <c r="AC417" s="11"/>
      <c r="AD417" s="11"/>
      <c r="AE417" s="11"/>
      <c r="AF417" s="11"/>
      <c r="AG417" s="11"/>
      <c r="AH417" s="11"/>
      <c r="AI417" s="11"/>
      <c r="AJ417" s="11"/>
      <c r="AK417" s="11">
        <v>1165000</v>
      </c>
      <c r="AL417" s="11"/>
      <c r="AM417" s="11"/>
      <c r="AN417" s="11"/>
      <c r="AO417" s="11"/>
      <c r="AP417" s="11">
        <v>1217000</v>
      </c>
      <c r="AQ417" s="11"/>
      <c r="AR417" s="11"/>
      <c r="AS417" s="11"/>
      <c r="AT417" s="11"/>
      <c r="AU417" s="11"/>
      <c r="AV417" s="11"/>
      <c r="AW417" s="11"/>
      <c r="AX417" s="11"/>
      <c r="AY417" s="20">
        <f t="shared" si="18"/>
        <v>1165</v>
      </c>
      <c r="AZ417" s="11">
        <v>1217000</v>
      </c>
      <c r="BA417" s="11"/>
      <c r="BB417" s="11"/>
      <c r="BC417" s="11"/>
      <c r="BD417" s="11"/>
      <c r="BE417" s="11">
        <v>1217000</v>
      </c>
      <c r="BF417" s="11"/>
      <c r="BG417" s="11"/>
      <c r="BH417" s="11"/>
      <c r="BI417" s="11"/>
      <c r="BJ417" s="11"/>
      <c r="BK417" s="11"/>
      <c r="BL417" s="11"/>
      <c r="BM417" s="11"/>
      <c r="BN417" s="20">
        <f t="shared" si="19"/>
        <v>1217</v>
      </c>
      <c r="BO417" s="11">
        <v>1217000</v>
      </c>
      <c r="BP417" s="11"/>
      <c r="BQ417" s="11"/>
      <c r="BR417" s="11"/>
      <c r="BS417" s="20">
        <f t="shared" si="20"/>
        <v>1217</v>
      </c>
    </row>
    <row r="418" spans="1:71" ht="31.5" x14ac:dyDescent="0.25">
      <c r="A418" s="8" t="s">
        <v>480</v>
      </c>
      <c r="B418" s="9" t="s">
        <v>471</v>
      </c>
      <c r="C418" s="9" t="s">
        <v>30</v>
      </c>
      <c r="D418" s="9" t="s">
        <v>33</v>
      </c>
      <c r="E418" s="9" t="s">
        <v>481</v>
      </c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10"/>
      <c r="W418" s="10"/>
      <c r="X418" s="10"/>
      <c r="Y418" s="10"/>
      <c r="Z418" s="8"/>
      <c r="AA418" s="11">
        <v>200000</v>
      </c>
      <c r="AB418" s="11"/>
      <c r="AC418" s="11"/>
      <c r="AD418" s="11"/>
      <c r="AE418" s="11"/>
      <c r="AF418" s="11"/>
      <c r="AG418" s="11"/>
      <c r="AH418" s="11"/>
      <c r="AI418" s="11"/>
      <c r="AJ418" s="11"/>
      <c r="AK418" s="11">
        <v>200000</v>
      </c>
      <c r="AL418" s="11"/>
      <c r="AM418" s="11"/>
      <c r="AN418" s="11"/>
      <c r="AO418" s="11"/>
      <c r="AP418" s="11">
        <v>200000</v>
      </c>
      <c r="AQ418" s="11"/>
      <c r="AR418" s="11"/>
      <c r="AS418" s="11"/>
      <c r="AT418" s="11"/>
      <c r="AU418" s="11"/>
      <c r="AV418" s="11"/>
      <c r="AW418" s="11"/>
      <c r="AX418" s="11"/>
      <c r="AY418" s="20">
        <f t="shared" si="18"/>
        <v>200</v>
      </c>
      <c r="AZ418" s="11">
        <v>200000</v>
      </c>
      <c r="BA418" s="11"/>
      <c r="BB418" s="11"/>
      <c r="BC418" s="11"/>
      <c r="BD418" s="11"/>
      <c r="BE418" s="11">
        <v>200000</v>
      </c>
      <c r="BF418" s="11"/>
      <c r="BG418" s="11"/>
      <c r="BH418" s="11"/>
      <c r="BI418" s="11"/>
      <c r="BJ418" s="11"/>
      <c r="BK418" s="11"/>
      <c r="BL418" s="11"/>
      <c r="BM418" s="11"/>
      <c r="BN418" s="20">
        <f t="shared" si="19"/>
        <v>200</v>
      </c>
      <c r="BO418" s="11">
        <v>200000</v>
      </c>
      <c r="BP418" s="11"/>
      <c r="BQ418" s="11"/>
      <c r="BR418" s="11"/>
      <c r="BS418" s="20">
        <f t="shared" si="20"/>
        <v>200</v>
      </c>
    </row>
    <row r="419" spans="1:71" ht="78.75" x14ac:dyDescent="0.25">
      <c r="A419" s="15" t="s">
        <v>482</v>
      </c>
      <c r="B419" s="13" t="s">
        <v>471</v>
      </c>
      <c r="C419" s="13" t="s">
        <v>30</v>
      </c>
      <c r="D419" s="13" t="s">
        <v>33</v>
      </c>
      <c r="E419" s="13" t="s">
        <v>481</v>
      </c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 t="s">
        <v>50</v>
      </c>
      <c r="U419" s="13"/>
      <c r="V419" s="14"/>
      <c r="W419" s="14"/>
      <c r="X419" s="14"/>
      <c r="Y419" s="14"/>
      <c r="Z419" s="15"/>
      <c r="AA419" s="16">
        <v>200000</v>
      </c>
      <c r="AB419" s="16"/>
      <c r="AC419" s="16"/>
      <c r="AD419" s="16"/>
      <c r="AE419" s="16"/>
      <c r="AF419" s="16"/>
      <c r="AG419" s="16"/>
      <c r="AH419" s="16"/>
      <c r="AI419" s="16"/>
      <c r="AJ419" s="16"/>
      <c r="AK419" s="16">
        <v>200000</v>
      </c>
      <c r="AL419" s="16"/>
      <c r="AM419" s="16"/>
      <c r="AN419" s="16"/>
      <c r="AO419" s="16"/>
      <c r="AP419" s="16">
        <v>200000</v>
      </c>
      <c r="AQ419" s="16"/>
      <c r="AR419" s="16"/>
      <c r="AS419" s="16"/>
      <c r="AT419" s="16"/>
      <c r="AU419" s="16"/>
      <c r="AV419" s="16"/>
      <c r="AW419" s="16"/>
      <c r="AX419" s="16"/>
      <c r="AY419" s="21">
        <f t="shared" si="18"/>
        <v>200</v>
      </c>
      <c r="AZ419" s="16">
        <v>200000</v>
      </c>
      <c r="BA419" s="16"/>
      <c r="BB419" s="16"/>
      <c r="BC419" s="16"/>
      <c r="BD419" s="16"/>
      <c r="BE419" s="16">
        <v>200000</v>
      </c>
      <c r="BF419" s="16"/>
      <c r="BG419" s="16"/>
      <c r="BH419" s="16"/>
      <c r="BI419" s="16"/>
      <c r="BJ419" s="16"/>
      <c r="BK419" s="16"/>
      <c r="BL419" s="16"/>
      <c r="BM419" s="16"/>
      <c r="BN419" s="21">
        <f t="shared" si="19"/>
        <v>200</v>
      </c>
      <c r="BO419" s="16">
        <v>200000</v>
      </c>
      <c r="BP419" s="16"/>
      <c r="BQ419" s="16"/>
      <c r="BR419" s="16"/>
      <c r="BS419" s="21">
        <f t="shared" si="20"/>
        <v>200</v>
      </c>
    </row>
    <row r="420" spans="1:71" ht="63" x14ac:dyDescent="0.25">
      <c r="A420" s="8" t="s">
        <v>483</v>
      </c>
      <c r="B420" s="9" t="s">
        <v>471</v>
      </c>
      <c r="C420" s="9" t="s">
        <v>30</v>
      </c>
      <c r="D420" s="9" t="s">
        <v>33</v>
      </c>
      <c r="E420" s="9" t="s">
        <v>484</v>
      </c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10"/>
      <c r="W420" s="10"/>
      <c r="X420" s="10"/>
      <c r="Y420" s="10"/>
      <c r="Z420" s="8"/>
      <c r="AA420" s="11">
        <v>965000</v>
      </c>
      <c r="AB420" s="11"/>
      <c r="AC420" s="11"/>
      <c r="AD420" s="11"/>
      <c r="AE420" s="11"/>
      <c r="AF420" s="11"/>
      <c r="AG420" s="11"/>
      <c r="AH420" s="11"/>
      <c r="AI420" s="11"/>
      <c r="AJ420" s="11"/>
      <c r="AK420" s="11">
        <v>965000</v>
      </c>
      <c r="AL420" s="11"/>
      <c r="AM420" s="11"/>
      <c r="AN420" s="11"/>
      <c r="AO420" s="11"/>
      <c r="AP420" s="11">
        <v>1017000</v>
      </c>
      <c r="AQ420" s="11"/>
      <c r="AR420" s="11"/>
      <c r="AS420" s="11"/>
      <c r="AT420" s="11"/>
      <c r="AU420" s="11"/>
      <c r="AV420" s="11"/>
      <c r="AW420" s="11"/>
      <c r="AX420" s="11"/>
      <c r="AY420" s="20">
        <f t="shared" si="18"/>
        <v>965</v>
      </c>
      <c r="AZ420" s="11">
        <v>1017000</v>
      </c>
      <c r="BA420" s="11"/>
      <c r="BB420" s="11"/>
      <c r="BC420" s="11"/>
      <c r="BD420" s="11"/>
      <c r="BE420" s="11">
        <v>1017000</v>
      </c>
      <c r="BF420" s="11"/>
      <c r="BG420" s="11"/>
      <c r="BH420" s="11"/>
      <c r="BI420" s="11"/>
      <c r="BJ420" s="11"/>
      <c r="BK420" s="11"/>
      <c r="BL420" s="11"/>
      <c r="BM420" s="11"/>
      <c r="BN420" s="20">
        <f t="shared" si="19"/>
        <v>1017</v>
      </c>
      <c r="BO420" s="11">
        <v>1017000</v>
      </c>
      <c r="BP420" s="11"/>
      <c r="BQ420" s="11"/>
      <c r="BR420" s="11"/>
      <c r="BS420" s="20">
        <f t="shared" si="20"/>
        <v>1017</v>
      </c>
    </row>
    <row r="421" spans="1:71" ht="157.5" x14ac:dyDescent="0.25">
      <c r="A421" s="12" t="s">
        <v>485</v>
      </c>
      <c r="B421" s="13" t="s">
        <v>471</v>
      </c>
      <c r="C421" s="13" t="s">
        <v>30</v>
      </c>
      <c r="D421" s="13" t="s">
        <v>33</v>
      </c>
      <c r="E421" s="13" t="s">
        <v>484</v>
      </c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 t="s">
        <v>44</v>
      </c>
      <c r="U421" s="13"/>
      <c r="V421" s="14"/>
      <c r="W421" s="14"/>
      <c r="X421" s="14"/>
      <c r="Y421" s="14"/>
      <c r="Z421" s="15"/>
      <c r="AA421" s="16">
        <v>965000</v>
      </c>
      <c r="AB421" s="16"/>
      <c r="AC421" s="16"/>
      <c r="AD421" s="16"/>
      <c r="AE421" s="16"/>
      <c r="AF421" s="16"/>
      <c r="AG421" s="16"/>
      <c r="AH421" s="16"/>
      <c r="AI421" s="16"/>
      <c r="AJ421" s="16"/>
      <c r="AK421" s="16">
        <v>965000</v>
      </c>
      <c r="AL421" s="16"/>
      <c r="AM421" s="16"/>
      <c r="AN421" s="16"/>
      <c r="AO421" s="16"/>
      <c r="AP421" s="16">
        <v>1017000</v>
      </c>
      <c r="AQ421" s="16"/>
      <c r="AR421" s="16"/>
      <c r="AS421" s="16"/>
      <c r="AT421" s="16"/>
      <c r="AU421" s="16"/>
      <c r="AV421" s="16"/>
      <c r="AW421" s="16"/>
      <c r="AX421" s="16"/>
      <c r="AY421" s="21">
        <f t="shared" si="18"/>
        <v>965</v>
      </c>
      <c r="AZ421" s="16">
        <v>1017000</v>
      </c>
      <c r="BA421" s="16"/>
      <c r="BB421" s="16"/>
      <c r="BC421" s="16"/>
      <c r="BD421" s="16"/>
      <c r="BE421" s="16">
        <v>1017000</v>
      </c>
      <c r="BF421" s="16"/>
      <c r="BG421" s="16"/>
      <c r="BH421" s="16"/>
      <c r="BI421" s="16"/>
      <c r="BJ421" s="16"/>
      <c r="BK421" s="16"/>
      <c r="BL421" s="16"/>
      <c r="BM421" s="16"/>
      <c r="BN421" s="21">
        <f t="shared" si="19"/>
        <v>1017</v>
      </c>
      <c r="BO421" s="16">
        <v>1017000</v>
      </c>
      <c r="BP421" s="16"/>
      <c r="BQ421" s="16"/>
      <c r="BR421" s="16"/>
      <c r="BS421" s="21">
        <f t="shared" si="20"/>
        <v>1017</v>
      </c>
    </row>
    <row r="422" spans="1:71" ht="78.75" x14ac:dyDescent="0.25">
      <c r="A422" s="5" t="s">
        <v>487</v>
      </c>
      <c r="B422" s="4" t="s">
        <v>486</v>
      </c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6"/>
      <c r="W422" s="6"/>
      <c r="X422" s="6"/>
      <c r="Y422" s="6"/>
      <c r="Z422" s="5"/>
      <c r="AA422" s="7">
        <v>175285292.63</v>
      </c>
      <c r="AB422" s="7"/>
      <c r="AC422" s="7">
        <v>61674200</v>
      </c>
      <c r="AD422" s="7">
        <v>2569758.34</v>
      </c>
      <c r="AE422" s="7"/>
      <c r="AF422" s="7"/>
      <c r="AG422" s="7"/>
      <c r="AH422" s="7"/>
      <c r="AI422" s="7"/>
      <c r="AJ422" s="7"/>
      <c r="AK422" s="7">
        <v>175285292.63</v>
      </c>
      <c r="AL422" s="7"/>
      <c r="AM422" s="7">
        <v>61674200</v>
      </c>
      <c r="AN422" s="7">
        <v>2569758.34</v>
      </c>
      <c r="AO422" s="7"/>
      <c r="AP422" s="7">
        <v>131365784.95999999</v>
      </c>
      <c r="AQ422" s="7"/>
      <c r="AR422" s="7">
        <v>21044300</v>
      </c>
      <c r="AS422" s="7">
        <v>876845.84</v>
      </c>
      <c r="AT422" s="7"/>
      <c r="AU422" s="7"/>
      <c r="AV422" s="7"/>
      <c r="AW422" s="7"/>
      <c r="AX422" s="7"/>
      <c r="AY422" s="19">
        <f t="shared" si="18"/>
        <v>175285.29262999998</v>
      </c>
      <c r="AZ422" s="7">
        <v>131365784.95999999</v>
      </c>
      <c r="BA422" s="7"/>
      <c r="BB422" s="7">
        <v>21044300</v>
      </c>
      <c r="BC422" s="7">
        <v>876845.84</v>
      </c>
      <c r="BD422" s="7"/>
      <c r="BE422" s="7">
        <v>160357502.18000001</v>
      </c>
      <c r="BF422" s="7"/>
      <c r="BG422" s="7">
        <v>20787800</v>
      </c>
      <c r="BH422" s="7">
        <v>866158.34</v>
      </c>
      <c r="BI422" s="7"/>
      <c r="BJ422" s="7"/>
      <c r="BK422" s="7"/>
      <c r="BL422" s="7"/>
      <c r="BM422" s="7"/>
      <c r="BN422" s="19">
        <f t="shared" si="19"/>
        <v>131365.78495999999</v>
      </c>
      <c r="BO422" s="7">
        <v>160357502.18000001</v>
      </c>
      <c r="BP422" s="7"/>
      <c r="BQ422" s="7">
        <v>20787800</v>
      </c>
      <c r="BR422" s="7">
        <v>866158.34</v>
      </c>
      <c r="BS422" s="19">
        <f t="shared" si="20"/>
        <v>160357.50218000001</v>
      </c>
    </row>
    <row r="423" spans="1:71" ht="31.5" x14ac:dyDescent="0.25">
      <c r="A423" s="5" t="s">
        <v>32</v>
      </c>
      <c r="B423" s="4" t="s">
        <v>486</v>
      </c>
      <c r="C423" s="4" t="s">
        <v>30</v>
      </c>
      <c r="D423" s="4" t="s">
        <v>31</v>
      </c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6"/>
      <c r="W423" s="6"/>
      <c r="X423" s="6"/>
      <c r="Y423" s="6"/>
      <c r="Z423" s="5"/>
      <c r="AA423" s="7">
        <v>11030000</v>
      </c>
      <c r="AB423" s="7"/>
      <c r="AC423" s="7"/>
      <c r="AD423" s="7"/>
      <c r="AE423" s="7"/>
      <c r="AF423" s="7"/>
      <c r="AG423" s="7"/>
      <c r="AH423" s="7"/>
      <c r="AI423" s="7"/>
      <c r="AJ423" s="7"/>
      <c r="AK423" s="7">
        <v>11030000</v>
      </c>
      <c r="AL423" s="7"/>
      <c r="AM423" s="7"/>
      <c r="AN423" s="7"/>
      <c r="AO423" s="7"/>
      <c r="AP423" s="7">
        <v>11627000</v>
      </c>
      <c r="AQ423" s="7"/>
      <c r="AR423" s="7"/>
      <c r="AS423" s="7"/>
      <c r="AT423" s="7"/>
      <c r="AU423" s="7"/>
      <c r="AV423" s="7"/>
      <c r="AW423" s="7"/>
      <c r="AX423" s="7"/>
      <c r="AY423" s="19">
        <f t="shared" si="18"/>
        <v>11030</v>
      </c>
      <c r="AZ423" s="7">
        <v>11627000</v>
      </c>
      <c r="BA423" s="7"/>
      <c r="BB423" s="7"/>
      <c r="BC423" s="7"/>
      <c r="BD423" s="7"/>
      <c r="BE423" s="7">
        <v>11627000</v>
      </c>
      <c r="BF423" s="7"/>
      <c r="BG423" s="7"/>
      <c r="BH423" s="7"/>
      <c r="BI423" s="7"/>
      <c r="BJ423" s="7"/>
      <c r="BK423" s="7"/>
      <c r="BL423" s="7"/>
      <c r="BM423" s="7"/>
      <c r="BN423" s="19">
        <f t="shared" si="19"/>
        <v>11627</v>
      </c>
      <c r="BO423" s="7">
        <v>11627000</v>
      </c>
      <c r="BP423" s="7"/>
      <c r="BQ423" s="7"/>
      <c r="BR423" s="7"/>
      <c r="BS423" s="19">
        <f t="shared" si="20"/>
        <v>11627</v>
      </c>
    </row>
    <row r="424" spans="1:71" ht="15.75" x14ac:dyDescent="0.25">
      <c r="A424" s="5" t="s">
        <v>61</v>
      </c>
      <c r="B424" s="4" t="s">
        <v>486</v>
      </c>
      <c r="C424" s="4" t="s">
        <v>30</v>
      </c>
      <c r="D424" s="4" t="s">
        <v>60</v>
      </c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6"/>
      <c r="W424" s="6"/>
      <c r="X424" s="6"/>
      <c r="Y424" s="6"/>
      <c r="Z424" s="5"/>
      <c r="AA424" s="7">
        <v>11030000</v>
      </c>
      <c r="AB424" s="7"/>
      <c r="AC424" s="7"/>
      <c r="AD424" s="7"/>
      <c r="AE424" s="7"/>
      <c r="AF424" s="7"/>
      <c r="AG424" s="7"/>
      <c r="AH424" s="7"/>
      <c r="AI424" s="7"/>
      <c r="AJ424" s="7"/>
      <c r="AK424" s="7">
        <v>11030000</v>
      </c>
      <c r="AL424" s="7"/>
      <c r="AM424" s="7"/>
      <c r="AN424" s="7"/>
      <c r="AO424" s="7"/>
      <c r="AP424" s="7">
        <v>11627000</v>
      </c>
      <c r="AQ424" s="7"/>
      <c r="AR424" s="7"/>
      <c r="AS424" s="7"/>
      <c r="AT424" s="7"/>
      <c r="AU424" s="7"/>
      <c r="AV424" s="7"/>
      <c r="AW424" s="7"/>
      <c r="AX424" s="7"/>
      <c r="AY424" s="19">
        <f t="shared" si="18"/>
        <v>11030</v>
      </c>
      <c r="AZ424" s="7">
        <v>11627000</v>
      </c>
      <c r="BA424" s="7"/>
      <c r="BB424" s="7"/>
      <c r="BC424" s="7"/>
      <c r="BD424" s="7"/>
      <c r="BE424" s="7">
        <v>11627000</v>
      </c>
      <c r="BF424" s="7"/>
      <c r="BG424" s="7"/>
      <c r="BH424" s="7"/>
      <c r="BI424" s="7"/>
      <c r="BJ424" s="7"/>
      <c r="BK424" s="7"/>
      <c r="BL424" s="7"/>
      <c r="BM424" s="7"/>
      <c r="BN424" s="19">
        <f t="shared" si="19"/>
        <v>11627</v>
      </c>
      <c r="BO424" s="7">
        <v>11627000</v>
      </c>
      <c r="BP424" s="7"/>
      <c r="BQ424" s="7"/>
      <c r="BR424" s="7"/>
      <c r="BS424" s="19">
        <f t="shared" si="20"/>
        <v>11627</v>
      </c>
    </row>
    <row r="425" spans="1:71" ht="63" x14ac:dyDescent="0.25">
      <c r="A425" s="8" t="s">
        <v>35</v>
      </c>
      <c r="B425" s="9" t="s">
        <v>486</v>
      </c>
      <c r="C425" s="9" t="s">
        <v>30</v>
      </c>
      <c r="D425" s="9" t="s">
        <v>60</v>
      </c>
      <c r="E425" s="9" t="s">
        <v>36</v>
      </c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10"/>
      <c r="W425" s="10"/>
      <c r="X425" s="10"/>
      <c r="Y425" s="10"/>
      <c r="Z425" s="8"/>
      <c r="AA425" s="11">
        <v>11030000</v>
      </c>
      <c r="AB425" s="11"/>
      <c r="AC425" s="11"/>
      <c r="AD425" s="11"/>
      <c r="AE425" s="11"/>
      <c r="AF425" s="11"/>
      <c r="AG425" s="11"/>
      <c r="AH425" s="11"/>
      <c r="AI425" s="11"/>
      <c r="AJ425" s="11"/>
      <c r="AK425" s="11">
        <v>11030000</v>
      </c>
      <c r="AL425" s="11"/>
      <c r="AM425" s="11"/>
      <c r="AN425" s="11"/>
      <c r="AO425" s="11"/>
      <c r="AP425" s="11">
        <v>11627000</v>
      </c>
      <c r="AQ425" s="11"/>
      <c r="AR425" s="11"/>
      <c r="AS425" s="11"/>
      <c r="AT425" s="11"/>
      <c r="AU425" s="11"/>
      <c r="AV425" s="11"/>
      <c r="AW425" s="11"/>
      <c r="AX425" s="11"/>
      <c r="AY425" s="20">
        <f t="shared" si="18"/>
        <v>11030</v>
      </c>
      <c r="AZ425" s="11">
        <v>11627000</v>
      </c>
      <c r="BA425" s="11"/>
      <c r="BB425" s="11"/>
      <c r="BC425" s="11"/>
      <c r="BD425" s="11"/>
      <c r="BE425" s="11">
        <v>11627000</v>
      </c>
      <c r="BF425" s="11"/>
      <c r="BG425" s="11"/>
      <c r="BH425" s="11"/>
      <c r="BI425" s="11"/>
      <c r="BJ425" s="11"/>
      <c r="BK425" s="11"/>
      <c r="BL425" s="11"/>
      <c r="BM425" s="11"/>
      <c r="BN425" s="20">
        <f t="shared" si="19"/>
        <v>11627</v>
      </c>
      <c r="BO425" s="11">
        <v>11627000</v>
      </c>
      <c r="BP425" s="11"/>
      <c r="BQ425" s="11"/>
      <c r="BR425" s="11"/>
      <c r="BS425" s="20">
        <f t="shared" si="20"/>
        <v>11627</v>
      </c>
    </row>
    <row r="426" spans="1:71" ht="47.25" x14ac:dyDescent="0.25">
      <c r="A426" s="8" t="s">
        <v>80</v>
      </c>
      <c r="B426" s="9" t="s">
        <v>486</v>
      </c>
      <c r="C426" s="9" t="s">
        <v>30</v>
      </c>
      <c r="D426" s="9" t="s">
        <v>60</v>
      </c>
      <c r="E426" s="9" t="s">
        <v>81</v>
      </c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10"/>
      <c r="W426" s="10"/>
      <c r="X426" s="10"/>
      <c r="Y426" s="10"/>
      <c r="Z426" s="8"/>
      <c r="AA426" s="11">
        <v>11030000</v>
      </c>
      <c r="AB426" s="11"/>
      <c r="AC426" s="11"/>
      <c r="AD426" s="11"/>
      <c r="AE426" s="11"/>
      <c r="AF426" s="11"/>
      <c r="AG426" s="11"/>
      <c r="AH426" s="11"/>
      <c r="AI426" s="11"/>
      <c r="AJ426" s="11"/>
      <c r="AK426" s="11">
        <v>11030000</v>
      </c>
      <c r="AL426" s="11"/>
      <c r="AM426" s="11"/>
      <c r="AN426" s="11"/>
      <c r="AO426" s="11"/>
      <c r="AP426" s="11">
        <v>11627000</v>
      </c>
      <c r="AQ426" s="11"/>
      <c r="AR426" s="11"/>
      <c r="AS426" s="11"/>
      <c r="AT426" s="11"/>
      <c r="AU426" s="11"/>
      <c r="AV426" s="11"/>
      <c r="AW426" s="11"/>
      <c r="AX426" s="11"/>
      <c r="AY426" s="20">
        <f t="shared" si="18"/>
        <v>11030</v>
      </c>
      <c r="AZ426" s="11">
        <v>11627000</v>
      </c>
      <c r="BA426" s="11"/>
      <c r="BB426" s="11"/>
      <c r="BC426" s="11"/>
      <c r="BD426" s="11"/>
      <c r="BE426" s="11">
        <v>11627000</v>
      </c>
      <c r="BF426" s="11"/>
      <c r="BG426" s="11"/>
      <c r="BH426" s="11"/>
      <c r="BI426" s="11"/>
      <c r="BJ426" s="11"/>
      <c r="BK426" s="11"/>
      <c r="BL426" s="11"/>
      <c r="BM426" s="11"/>
      <c r="BN426" s="20">
        <f t="shared" si="19"/>
        <v>11627</v>
      </c>
      <c r="BO426" s="11">
        <v>11627000</v>
      </c>
      <c r="BP426" s="11"/>
      <c r="BQ426" s="11"/>
      <c r="BR426" s="11"/>
      <c r="BS426" s="20">
        <f t="shared" si="20"/>
        <v>11627</v>
      </c>
    </row>
    <row r="427" spans="1:71" ht="47.25" x14ac:dyDescent="0.25">
      <c r="A427" s="8" t="s">
        <v>82</v>
      </c>
      <c r="B427" s="9" t="s">
        <v>486</v>
      </c>
      <c r="C427" s="9" t="s">
        <v>30</v>
      </c>
      <c r="D427" s="9" t="s">
        <v>60</v>
      </c>
      <c r="E427" s="9" t="s">
        <v>83</v>
      </c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10"/>
      <c r="W427" s="10"/>
      <c r="X427" s="10"/>
      <c r="Y427" s="10"/>
      <c r="Z427" s="8"/>
      <c r="AA427" s="11">
        <v>11030000</v>
      </c>
      <c r="AB427" s="11"/>
      <c r="AC427" s="11"/>
      <c r="AD427" s="11"/>
      <c r="AE427" s="11"/>
      <c r="AF427" s="11"/>
      <c r="AG427" s="11"/>
      <c r="AH427" s="11"/>
      <c r="AI427" s="11"/>
      <c r="AJ427" s="11"/>
      <c r="AK427" s="11">
        <v>11030000</v>
      </c>
      <c r="AL427" s="11"/>
      <c r="AM427" s="11"/>
      <c r="AN427" s="11"/>
      <c r="AO427" s="11"/>
      <c r="AP427" s="11">
        <v>11627000</v>
      </c>
      <c r="AQ427" s="11"/>
      <c r="AR427" s="11"/>
      <c r="AS427" s="11"/>
      <c r="AT427" s="11"/>
      <c r="AU427" s="11"/>
      <c r="AV427" s="11"/>
      <c r="AW427" s="11"/>
      <c r="AX427" s="11"/>
      <c r="AY427" s="20">
        <f t="shared" si="18"/>
        <v>11030</v>
      </c>
      <c r="AZ427" s="11">
        <v>11627000</v>
      </c>
      <c r="BA427" s="11"/>
      <c r="BB427" s="11"/>
      <c r="BC427" s="11"/>
      <c r="BD427" s="11"/>
      <c r="BE427" s="11">
        <v>11627000</v>
      </c>
      <c r="BF427" s="11"/>
      <c r="BG427" s="11"/>
      <c r="BH427" s="11"/>
      <c r="BI427" s="11"/>
      <c r="BJ427" s="11"/>
      <c r="BK427" s="11"/>
      <c r="BL427" s="11"/>
      <c r="BM427" s="11"/>
      <c r="BN427" s="20">
        <f t="shared" si="19"/>
        <v>11627</v>
      </c>
      <c r="BO427" s="11">
        <v>11627000</v>
      </c>
      <c r="BP427" s="11"/>
      <c r="BQ427" s="11"/>
      <c r="BR427" s="11"/>
      <c r="BS427" s="20">
        <f t="shared" si="20"/>
        <v>11627</v>
      </c>
    </row>
    <row r="428" spans="1:71" ht="47.25" x14ac:dyDescent="0.25">
      <c r="A428" s="8" t="s">
        <v>65</v>
      </c>
      <c r="B428" s="9" t="s">
        <v>486</v>
      </c>
      <c r="C428" s="9" t="s">
        <v>30</v>
      </c>
      <c r="D428" s="9" t="s">
        <v>60</v>
      </c>
      <c r="E428" s="9" t="s">
        <v>134</v>
      </c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10"/>
      <c r="W428" s="10"/>
      <c r="X428" s="10"/>
      <c r="Y428" s="10"/>
      <c r="Z428" s="8"/>
      <c r="AA428" s="11">
        <v>3806000</v>
      </c>
      <c r="AB428" s="11"/>
      <c r="AC428" s="11"/>
      <c r="AD428" s="11"/>
      <c r="AE428" s="11"/>
      <c r="AF428" s="11"/>
      <c r="AG428" s="11"/>
      <c r="AH428" s="11"/>
      <c r="AI428" s="11"/>
      <c r="AJ428" s="11"/>
      <c r="AK428" s="11">
        <v>3806000</v>
      </c>
      <c r="AL428" s="11"/>
      <c r="AM428" s="11"/>
      <c r="AN428" s="11"/>
      <c r="AO428" s="11"/>
      <c r="AP428" s="11">
        <v>4012000</v>
      </c>
      <c r="AQ428" s="11"/>
      <c r="AR428" s="11"/>
      <c r="AS428" s="11"/>
      <c r="AT428" s="11"/>
      <c r="AU428" s="11"/>
      <c r="AV428" s="11"/>
      <c r="AW428" s="11"/>
      <c r="AX428" s="11"/>
      <c r="AY428" s="20">
        <f t="shared" si="18"/>
        <v>3806</v>
      </c>
      <c r="AZ428" s="11">
        <v>4012000</v>
      </c>
      <c r="BA428" s="11"/>
      <c r="BB428" s="11"/>
      <c r="BC428" s="11"/>
      <c r="BD428" s="11"/>
      <c r="BE428" s="11">
        <v>4012000</v>
      </c>
      <c r="BF428" s="11"/>
      <c r="BG428" s="11"/>
      <c r="BH428" s="11"/>
      <c r="BI428" s="11"/>
      <c r="BJ428" s="11"/>
      <c r="BK428" s="11"/>
      <c r="BL428" s="11"/>
      <c r="BM428" s="11"/>
      <c r="BN428" s="20">
        <f t="shared" si="19"/>
        <v>4012</v>
      </c>
      <c r="BO428" s="11">
        <v>4012000</v>
      </c>
      <c r="BP428" s="11"/>
      <c r="BQ428" s="11"/>
      <c r="BR428" s="11"/>
      <c r="BS428" s="20">
        <f t="shared" si="20"/>
        <v>4012</v>
      </c>
    </row>
    <row r="429" spans="1:71" ht="157.5" x14ac:dyDescent="0.25">
      <c r="A429" s="12" t="s">
        <v>67</v>
      </c>
      <c r="B429" s="13" t="s">
        <v>486</v>
      </c>
      <c r="C429" s="13" t="s">
        <v>30</v>
      </c>
      <c r="D429" s="13" t="s">
        <v>60</v>
      </c>
      <c r="E429" s="13" t="s">
        <v>134</v>
      </c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 t="s">
        <v>44</v>
      </c>
      <c r="U429" s="13"/>
      <c r="V429" s="14"/>
      <c r="W429" s="14"/>
      <c r="X429" s="14"/>
      <c r="Y429" s="14"/>
      <c r="Z429" s="15"/>
      <c r="AA429" s="16">
        <v>3806000</v>
      </c>
      <c r="AB429" s="16"/>
      <c r="AC429" s="16"/>
      <c r="AD429" s="16"/>
      <c r="AE429" s="16"/>
      <c r="AF429" s="16"/>
      <c r="AG429" s="16"/>
      <c r="AH429" s="16"/>
      <c r="AI429" s="16"/>
      <c r="AJ429" s="16"/>
      <c r="AK429" s="16">
        <v>3806000</v>
      </c>
      <c r="AL429" s="16"/>
      <c r="AM429" s="16"/>
      <c r="AN429" s="16"/>
      <c r="AO429" s="16"/>
      <c r="AP429" s="16">
        <v>4012000</v>
      </c>
      <c r="AQ429" s="16"/>
      <c r="AR429" s="16"/>
      <c r="AS429" s="16"/>
      <c r="AT429" s="16"/>
      <c r="AU429" s="16"/>
      <c r="AV429" s="16"/>
      <c r="AW429" s="16"/>
      <c r="AX429" s="16"/>
      <c r="AY429" s="21">
        <f t="shared" si="18"/>
        <v>3806</v>
      </c>
      <c r="AZ429" s="16">
        <v>4012000</v>
      </c>
      <c r="BA429" s="16"/>
      <c r="BB429" s="16"/>
      <c r="BC429" s="16"/>
      <c r="BD429" s="16"/>
      <c r="BE429" s="16">
        <v>4012000</v>
      </c>
      <c r="BF429" s="16"/>
      <c r="BG429" s="16"/>
      <c r="BH429" s="16"/>
      <c r="BI429" s="16"/>
      <c r="BJ429" s="16"/>
      <c r="BK429" s="16"/>
      <c r="BL429" s="16"/>
      <c r="BM429" s="16"/>
      <c r="BN429" s="21">
        <f t="shared" si="19"/>
        <v>4012</v>
      </c>
      <c r="BO429" s="16">
        <v>4012000</v>
      </c>
      <c r="BP429" s="16"/>
      <c r="BQ429" s="16"/>
      <c r="BR429" s="16"/>
      <c r="BS429" s="21">
        <f t="shared" si="20"/>
        <v>4012</v>
      </c>
    </row>
    <row r="430" spans="1:71" ht="63" x14ac:dyDescent="0.25">
      <c r="A430" s="8" t="s">
        <v>75</v>
      </c>
      <c r="B430" s="9" t="s">
        <v>486</v>
      </c>
      <c r="C430" s="9" t="s">
        <v>30</v>
      </c>
      <c r="D430" s="9" t="s">
        <v>60</v>
      </c>
      <c r="E430" s="9" t="s">
        <v>88</v>
      </c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10"/>
      <c r="W430" s="10"/>
      <c r="X430" s="10"/>
      <c r="Y430" s="10"/>
      <c r="Z430" s="8"/>
      <c r="AA430" s="11">
        <v>7224000</v>
      </c>
      <c r="AB430" s="11"/>
      <c r="AC430" s="11"/>
      <c r="AD430" s="11"/>
      <c r="AE430" s="11"/>
      <c r="AF430" s="11"/>
      <c r="AG430" s="11"/>
      <c r="AH430" s="11"/>
      <c r="AI430" s="11"/>
      <c r="AJ430" s="11"/>
      <c r="AK430" s="11">
        <v>7224000</v>
      </c>
      <c r="AL430" s="11"/>
      <c r="AM430" s="11"/>
      <c r="AN430" s="11"/>
      <c r="AO430" s="11"/>
      <c r="AP430" s="11">
        <v>7615000</v>
      </c>
      <c r="AQ430" s="11"/>
      <c r="AR430" s="11"/>
      <c r="AS430" s="11"/>
      <c r="AT430" s="11"/>
      <c r="AU430" s="11"/>
      <c r="AV430" s="11"/>
      <c r="AW430" s="11"/>
      <c r="AX430" s="11"/>
      <c r="AY430" s="20">
        <f t="shared" si="18"/>
        <v>7224</v>
      </c>
      <c r="AZ430" s="11">
        <v>7615000</v>
      </c>
      <c r="BA430" s="11"/>
      <c r="BB430" s="11"/>
      <c r="BC430" s="11"/>
      <c r="BD430" s="11"/>
      <c r="BE430" s="11">
        <v>7615000</v>
      </c>
      <c r="BF430" s="11"/>
      <c r="BG430" s="11"/>
      <c r="BH430" s="11"/>
      <c r="BI430" s="11"/>
      <c r="BJ430" s="11"/>
      <c r="BK430" s="11"/>
      <c r="BL430" s="11"/>
      <c r="BM430" s="11"/>
      <c r="BN430" s="20">
        <f t="shared" si="19"/>
        <v>7615</v>
      </c>
      <c r="BO430" s="11">
        <v>7615000</v>
      </c>
      <c r="BP430" s="11"/>
      <c r="BQ430" s="11"/>
      <c r="BR430" s="11"/>
      <c r="BS430" s="20">
        <f t="shared" si="20"/>
        <v>7615</v>
      </c>
    </row>
    <row r="431" spans="1:71" ht="157.5" x14ac:dyDescent="0.25">
      <c r="A431" s="12" t="s">
        <v>77</v>
      </c>
      <c r="B431" s="13" t="s">
        <v>486</v>
      </c>
      <c r="C431" s="13" t="s">
        <v>30</v>
      </c>
      <c r="D431" s="13" t="s">
        <v>60</v>
      </c>
      <c r="E431" s="13" t="s">
        <v>88</v>
      </c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 t="s">
        <v>44</v>
      </c>
      <c r="U431" s="13"/>
      <c r="V431" s="14"/>
      <c r="W431" s="14"/>
      <c r="X431" s="14"/>
      <c r="Y431" s="14"/>
      <c r="Z431" s="15"/>
      <c r="AA431" s="16">
        <v>7224000</v>
      </c>
      <c r="AB431" s="16"/>
      <c r="AC431" s="16"/>
      <c r="AD431" s="16"/>
      <c r="AE431" s="16"/>
      <c r="AF431" s="16"/>
      <c r="AG431" s="16"/>
      <c r="AH431" s="16"/>
      <c r="AI431" s="16"/>
      <c r="AJ431" s="16"/>
      <c r="AK431" s="16">
        <v>7224000</v>
      </c>
      <c r="AL431" s="16"/>
      <c r="AM431" s="16"/>
      <c r="AN431" s="16"/>
      <c r="AO431" s="16"/>
      <c r="AP431" s="16">
        <v>7615000</v>
      </c>
      <c r="AQ431" s="16"/>
      <c r="AR431" s="16"/>
      <c r="AS431" s="16"/>
      <c r="AT431" s="16"/>
      <c r="AU431" s="16"/>
      <c r="AV431" s="16"/>
      <c r="AW431" s="16"/>
      <c r="AX431" s="16"/>
      <c r="AY431" s="21">
        <f t="shared" si="18"/>
        <v>7224</v>
      </c>
      <c r="AZ431" s="16">
        <v>7615000</v>
      </c>
      <c r="BA431" s="16"/>
      <c r="BB431" s="16"/>
      <c r="BC431" s="16"/>
      <c r="BD431" s="16"/>
      <c r="BE431" s="16">
        <v>7615000</v>
      </c>
      <c r="BF431" s="16"/>
      <c r="BG431" s="16"/>
      <c r="BH431" s="16"/>
      <c r="BI431" s="16"/>
      <c r="BJ431" s="16"/>
      <c r="BK431" s="16"/>
      <c r="BL431" s="16"/>
      <c r="BM431" s="16"/>
      <c r="BN431" s="21">
        <f t="shared" si="19"/>
        <v>7615</v>
      </c>
      <c r="BO431" s="16">
        <v>7615000</v>
      </c>
      <c r="BP431" s="16"/>
      <c r="BQ431" s="16"/>
      <c r="BR431" s="16"/>
      <c r="BS431" s="21">
        <f t="shared" si="20"/>
        <v>7615</v>
      </c>
    </row>
    <row r="432" spans="1:71" ht="15.75" x14ac:dyDescent="0.25">
      <c r="A432" s="5" t="s">
        <v>171</v>
      </c>
      <c r="B432" s="4" t="s">
        <v>486</v>
      </c>
      <c r="C432" s="4" t="s">
        <v>78</v>
      </c>
      <c r="D432" s="4" t="s">
        <v>31</v>
      </c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6"/>
      <c r="W432" s="6"/>
      <c r="X432" s="6"/>
      <c r="Y432" s="6"/>
      <c r="Z432" s="5"/>
      <c r="AA432" s="7">
        <v>63228088.460000001</v>
      </c>
      <c r="AB432" s="7"/>
      <c r="AC432" s="7">
        <v>44108500</v>
      </c>
      <c r="AD432" s="7">
        <v>1837854.17</v>
      </c>
      <c r="AE432" s="7"/>
      <c r="AF432" s="7"/>
      <c r="AG432" s="7"/>
      <c r="AH432" s="7"/>
      <c r="AI432" s="7"/>
      <c r="AJ432" s="7"/>
      <c r="AK432" s="7">
        <v>63228088.460000001</v>
      </c>
      <c r="AL432" s="7"/>
      <c r="AM432" s="7">
        <v>44108500</v>
      </c>
      <c r="AN432" s="7">
        <v>1837854.17</v>
      </c>
      <c r="AO432" s="7"/>
      <c r="AP432" s="7">
        <v>39665584.960000001</v>
      </c>
      <c r="AQ432" s="7"/>
      <c r="AR432" s="7">
        <v>21044300</v>
      </c>
      <c r="AS432" s="7">
        <v>876845.84</v>
      </c>
      <c r="AT432" s="7"/>
      <c r="AU432" s="7"/>
      <c r="AV432" s="7"/>
      <c r="AW432" s="7"/>
      <c r="AX432" s="7"/>
      <c r="AY432" s="19">
        <f t="shared" si="18"/>
        <v>63228.088459999999</v>
      </c>
      <c r="AZ432" s="7">
        <v>39665584.960000001</v>
      </c>
      <c r="BA432" s="7"/>
      <c r="BB432" s="7">
        <v>21044300</v>
      </c>
      <c r="BC432" s="7">
        <v>876845.84</v>
      </c>
      <c r="BD432" s="7"/>
      <c r="BE432" s="7">
        <v>40288602.18</v>
      </c>
      <c r="BF432" s="7"/>
      <c r="BG432" s="7">
        <v>20787800</v>
      </c>
      <c r="BH432" s="7">
        <v>866158.34</v>
      </c>
      <c r="BI432" s="7"/>
      <c r="BJ432" s="7"/>
      <c r="BK432" s="7"/>
      <c r="BL432" s="7"/>
      <c r="BM432" s="7"/>
      <c r="BN432" s="19">
        <f t="shared" si="19"/>
        <v>39665.58496</v>
      </c>
      <c r="BO432" s="7">
        <v>40288602.18</v>
      </c>
      <c r="BP432" s="7"/>
      <c r="BQ432" s="7">
        <v>20787800</v>
      </c>
      <c r="BR432" s="7">
        <v>866158.34</v>
      </c>
      <c r="BS432" s="19">
        <f t="shared" si="20"/>
        <v>40288.602180000002</v>
      </c>
    </row>
    <row r="433" spans="1:71" ht="15.75" x14ac:dyDescent="0.25">
      <c r="A433" s="5" t="s">
        <v>488</v>
      </c>
      <c r="B433" s="4" t="s">
        <v>486</v>
      </c>
      <c r="C433" s="4" t="s">
        <v>78</v>
      </c>
      <c r="D433" s="4" t="s">
        <v>428</v>
      </c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6"/>
      <c r="W433" s="6"/>
      <c r="X433" s="6"/>
      <c r="Y433" s="6"/>
      <c r="Z433" s="5"/>
      <c r="AA433" s="7">
        <v>12125937.5</v>
      </c>
      <c r="AB433" s="7"/>
      <c r="AC433" s="7">
        <v>2040900</v>
      </c>
      <c r="AD433" s="7">
        <v>85037.5</v>
      </c>
      <c r="AE433" s="7"/>
      <c r="AF433" s="7"/>
      <c r="AG433" s="7"/>
      <c r="AH433" s="7"/>
      <c r="AI433" s="7"/>
      <c r="AJ433" s="7"/>
      <c r="AK433" s="7">
        <v>12125937.5</v>
      </c>
      <c r="AL433" s="7"/>
      <c r="AM433" s="7">
        <v>2040900</v>
      </c>
      <c r="AN433" s="7">
        <v>85037.5</v>
      </c>
      <c r="AO433" s="7"/>
      <c r="AP433" s="7">
        <v>11308854.17</v>
      </c>
      <c r="AQ433" s="7"/>
      <c r="AR433" s="7">
        <v>1256500</v>
      </c>
      <c r="AS433" s="7">
        <v>52354.17</v>
      </c>
      <c r="AT433" s="7"/>
      <c r="AU433" s="7"/>
      <c r="AV433" s="7"/>
      <c r="AW433" s="7"/>
      <c r="AX433" s="7"/>
      <c r="AY433" s="19">
        <f t="shared" si="18"/>
        <v>12125.9375</v>
      </c>
      <c r="AZ433" s="7">
        <v>11308854.17</v>
      </c>
      <c r="BA433" s="7"/>
      <c r="BB433" s="7">
        <v>1256500</v>
      </c>
      <c r="BC433" s="7">
        <v>52354.17</v>
      </c>
      <c r="BD433" s="7"/>
      <c r="BE433" s="7">
        <v>11041666.67</v>
      </c>
      <c r="BF433" s="7"/>
      <c r="BG433" s="7">
        <v>1000000</v>
      </c>
      <c r="BH433" s="7">
        <v>41666.67</v>
      </c>
      <c r="BI433" s="7"/>
      <c r="BJ433" s="7"/>
      <c r="BK433" s="7"/>
      <c r="BL433" s="7"/>
      <c r="BM433" s="7"/>
      <c r="BN433" s="19">
        <f t="shared" si="19"/>
        <v>11308.854170000001</v>
      </c>
      <c r="BO433" s="7">
        <v>11041666.67</v>
      </c>
      <c r="BP433" s="7"/>
      <c r="BQ433" s="7">
        <v>1000000</v>
      </c>
      <c r="BR433" s="7">
        <v>41666.67</v>
      </c>
      <c r="BS433" s="19">
        <f t="shared" si="20"/>
        <v>11041.666670000001</v>
      </c>
    </row>
    <row r="434" spans="1:71" ht="94.5" x14ac:dyDescent="0.25">
      <c r="A434" s="8" t="s">
        <v>181</v>
      </c>
      <c r="B434" s="9" t="s">
        <v>486</v>
      </c>
      <c r="C434" s="9" t="s">
        <v>78</v>
      </c>
      <c r="D434" s="9" t="s">
        <v>428</v>
      </c>
      <c r="E434" s="9" t="s">
        <v>182</v>
      </c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10"/>
      <c r="W434" s="10"/>
      <c r="X434" s="10"/>
      <c r="Y434" s="10"/>
      <c r="Z434" s="8"/>
      <c r="AA434" s="11">
        <v>12125937.5</v>
      </c>
      <c r="AB434" s="11"/>
      <c r="AC434" s="11">
        <v>2040900</v>
      </c>
      <c r="AD434" s="11">
        <v>85037.5</v>
      </c>
      <c r="AE434" s="11"/>
      <c r="AF434" s="11"/>
      <c r="AG434" s="11"/>
      <c r="AH434" s="11"/>
      <c r="AI434" s="11"/>
      <c r="AJ434" s="11"/>
      <c r="AK434" s="11">
        <v>12125937.5</v>
      </c>
      <c r="AL434" s="11"/>
      <c r="AM434" s="11">
        <v>2040900</v>
      </c>
      <c r="AN434" s="11">
        <v>85037.5</v>
      </c>
      <c r="AO434" s="11"/>
      <c r="AP434" s="11">
        <v>11308854.17</v>
      </c>
      <c r="AQ434" s="11"/>
      <c r="AR434" s="11">
        <v>1256500</v>
      </c>
      <c r="AS434" s="11">
        <v>52354.17</v>
      </c>
      <c r="AT434" s="11"/>
      <c r="AU434" s="11"/>
      <c r="AV434" s="11"/>
      <c r="AW434" s="11"/>
      <c r="AX434" s="11"/>
      <c r="AY434" s="20">
        <f t="shared" si="18"/>
        <v>12125.9375</v>
      </c>
      <c r="AZ434" s="11">
        <v>11308854.17</v>
      </c>
      <c r="BA434" s="11"/>
      <c r="BB434" s="11">
        <v>1256500</v>
      </c>
      <c r="BC434" s="11">
        <v>52354.17</v>
      </c>
      <c r="BD434" s="11"/>
      <c r="BE434" s="11">
        <v>11041666.67</v>
      </c>
      <c r="BF434" s="11"/>
      <c r="BG434" s="11">
        <v>1000000</v>
      </c>
      <c r="BH434" s="11">
        <v>41666.67</v>
      </c>
      <c r="BI434" s="11"/>
      <c r="BJ434" s="11"/>
      <c r="BK434" s="11"/>
      <c r="BL434" s="11"/>
      <c r="BM434" s="11"/>
      <c r="BN434" s="20">
        <f t="shared" si="19"/>
        <v>11308.854170000001</v>
      </c>
      <c r="BO434" s="11">
        <v>11041666.67</v>
      </c>
      <c r="BP434" s="11"/>
      <c r="BQ434" s="11">
        <v>1000000</v>
      </c>
      <c r="BR434" s="11">
        <v>41666.67</v>
      </c>
      <c r="BS434" s="20">
        <f t="shared" si="20"/>
        <v>11041.666670000001</v>
      </c>
    </row>
    <row r="435" spans="1:71" ht="63" x14ac:dyDescent="0.25">
      <c r="A435" s="8" t="s">
        <v>489</v>
      </c>
      <c r="B435" s="9" t="s">
        <v>486</v>
      </c>
      <c r="C435" s="9" t="s">
        <v>78</v>
      </c>
      <c r="D435" s="9" t="s">
        <v>428</v>
      </c>
      <c r="E435" s="9" t="s">
        <v>490</v>
      </c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10"/>
      <c r="W435" s="10"/>
      <c r="X435" s="10"/>
      <c r="Y435" s="10"/>
      <c r="Z435" s="8"/>
      <c r="AA435" s="11">
        <v>12125937.5</v>
      </c>
      <c r="AB435" s="11"/>
      <c r="AC435" s="11">
        <v>2040900</v>
      </c>
      <c r="AD435" s="11">
        <v>85037.5</v>
      </c>
      <c r="AE435" s="11"/>
      <c r="AF435" s="11"/>
      <c r="AG435" s="11"/>
      <c r="AH435" s="11"/>
      <c r="AI435" s="11"/>
      <c r="AJ435" s="11"/>
      <c r="AK435" s="11">
        <v>12125937.5</v>
      </c>
      <c r="AL435" s="11"/>
      <c r="AM435" s="11">
        <v>2040900</v>
      </c>
      <c r="AN435" s="11">
        <v>85037.5</v>
      </c>
      <c r="AO435" s="11"/>
      <c r="AP435" s="11">
        <v>11308854.17</v>
      </c>
      <c r="AQ435" s="11"/>
      <c r="AR435" s="11">
        <v>1256500</v>
      </c>
      <c r="AS435" s="11">
        <v>52354.17</v>
      </c>
      <c r="AT435" s="11"/>
      <c r="AU435" s="11"/>
      <c r="AV435" s="11"/>
      <c r="AW435" s="11"/>
      <c r="AX435" s="11"/>
      <c r="AY435" s="20">
        <f t="shared" si="18"/>
        <v>12125.9375</v>
      </c>
      <c r="AZ435" s="11">
        <v>11308854.17</v>
      </c>
      <c r="BA435" s="11"/>
      <c r="BB435" s="11">
        <v>1256500</v>
      </c>
      <c r="BC435" s="11">
        <v>52354.17</v>
      </c>
      <c r="BD435" s="11"/>
      <c r="BE435" s="11">
        <v>11041666.67</v>
      </c>
      <c r="BF435" s="11"/>
      <c r="BG435" s="11">
        <v>1000000</v>
      </c>
      <c r="BH435" s="11">
        <v>41666.67</v>
      </c>
      <c r="BI435" s="11"/>
      <c r="BJ435" s="11"/>
      <c r="BK435" s="11"/>
      <c r="BL435" s="11"/>
      <c r="BM435" s="11"/>
      <c r="BN435" s="20">
        <f t="shared" si="19"/>
        <v>11308.854170000001</v>
      </c>
      <c r="BO435" s="11">
        <v>11041666.67</v>
      </c>
      <c r="BP435" s="11"/>
      <c r="BQ435" s="11">
        <v>1000000</v>
      </c>
      <c r="BR435" s="11">
        <v>41666.67</v>
      </c>
      <c r="BS435" s="20">
        <f t="shared" si="20"/>
        <v>11041.666670000001</v>
      </c>
    </row>
    <row r="436" spans="1:71" ht="63" x14ac:dyDescent="0.25">
      <c r="A436" s="8" t="s">
        <v>491</v>
      </c>
      <c r="B436" s="9" t="s">
        <v>486</v>
      </c>
      <c r="C436" s="9" t="s">
        <v>78</v>
      </c>
      <c r="D436" s="9" t="s">
        <v>428</v>
      </c>
      <c r="E436" s="9" t="s">
        <v>492</v>
      </c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10"/>
      <c r="W436" s="10"/>
      <c r="X436" s="10"/>
      <c r="Y436" s="10"/>
      <c r="Z436" s="8"/>
      <c r="AA436" s="11">
        <v>12125937.5</v>
      </c>
      <c r="AB436" s="11"/>
      <c r="AC436" s="11">
        <v>2040900</v>
      </c>
      <c r="AD436" s="11">
        <v>85037.5</v>
      </c>
      <c r="AE436" s="11"/>
      <c r="AF436" s="11"/>
      <c r="AG436" s="11"/>
      <c r="AH436" s="11"/>
      <c r="AI436" s="11"/>
      <c r="AJ436" s="11"/>
      <c r="AK436" s="11">
        <v>12125937.5</v>
      </c>
      <c r="AL436" s="11"/>
      <c r="AM436" s="11">
        <v>2040900</v>
      </c>
      <c r="AN436" s="11">
        <v>85037.5</v>
      </c>
      <c r="AO436" s="11"/>
      <c r="AP436" s="11">
        <v>11308854.17</v>
      </c>
      <c r="AQ436" s="11"/>
      <c r="AR436" s="11">
        <v>1256500</v>
      </c>
      <c r="AS436" s="11">
        <v>52354.17</v>
      </c>
      <c r="AT436" s="11"/>
      <c r="AU436" s="11"/>
      <c r="AV436" s="11"/>
      <c r="AW436" s="11"/>
      <c r="AX436" s="11"/>
      <c r="AY436" s="20">
        <f t="shared" si="18"/>
        <v>12125.9375</v>
      </c>
      <c r="AZ436" s="11">
        <v>11308854.17</v>
      </c>
      <c r="BA436" s="11"/>
      <c r="BB436" s="11">
        <v>1256500</v>
      </c>
      <c r="BC436" s="11">
        <v>52354.17</v>
      </c>
      <c r="BD436" s="11"/>
      <c r="BE436" s="11">
        <v>11041666.67</v>
      </c>
      <c r="BF436" s="11"/>
      <c r="BG436" s="11">
        <v>1000000</v>
      </c>
      <c r="BH436" s="11">
        <v>41666.67</v>
      </c>
      <c r="BI436" s="11"/>
      <c r="BJ436" s="11"/>
      <c r="BK436" s="11"/>
      <c r="BL436" s="11"/>
      <c r="BM436" s="11"/>
      <c r="BN436" s="20">
        <f t="shared" si="19"/>
        <v>11308.854170000001</v>
      </c>
      <c r="BO436" s="11">
        <v>11041666.67</v>
      </c>
      <c r="BP436" s="11"/>
      <c r="BQ436" s="11">
        <v>1000000</v>
      </c>
      <c r="BR436" s="11">
        <v>41666.67</v>
      </c>
      <c r="BS436" s="20">
        <f t="shared" si="20"/>
        <v>11041.666670000001</v>
      </c>
    </row>
    <row r="437" spans="1:71" ht="78.75" x14ac:dyDescent="0.25">
      <c r="A437" s="8" t="s">
        <v>493</v>
      </c>
      <c r="B437" s="9" t="s">
        <v>486</v>
      </c>
      <c r="C437" s="9" t="s">
        <v>78</v>
      </c>
      <c r="D437" s="9" t="s">
        <v>428</v>
      </c>
      <c r="E437" s="9" t="s">
        <v>494</v>
      </c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10"/>
      <c r="W437" s="10"/>
      <c r="X437" s="10"/>
      <c r="Y437" s="10"/>
      <c r="Z437" s="8"/>
      <c r="AA437" s="11">
        <v>10000000</v>
      </c>
      <c r="AB437" s="11"/>
      <c r="AC437" s="11"/>
      <c r="AD437" s="11"/>
      <c r="AE437" s="11"/>
      <c r="AF437" s="11"/>
      <c r="AG437" s="11"/>
      <c r="AH437" s="11"/>
      <c r="AI437" s="11"/>
      <c r="AJ437" s="11"/>
      <c r="AK437" s="11">
        <v>10000000</v>
      </c>
      <c r="AL437" s="11"/>
      <c r="AM437" s="11"/>
      <c r="AN437" s="11"/>
      <c r="AO437" s="11"/>
      <c r="AP437" s="11">
        <v>10000000</v>
      </c>
      <c r="AQ437" s="11"/>
      <c r="AR437" s="11"/>
      <c r="AS437" s="11"/>
      <c r="AT437" s="11"/>
      <c r="AU437" s="11"/>
      <c r="AV437" s="11"/>
      <c r="AW437" s="11"/>
      <c r="AX437" s="11"/>
      <c r="AY437" s="20">
        <f t="shared" si="18"/>
        <v>10000</v>
      </c>
      <c r="AZ437" s="11">
        <v>10000000</v>
      </c>
      <c r="BA437" s="11"/>
      <c r="BB437" s="11"/>
      <c r="BC437" s="11"/>
      <c r="BD437" s="11"/>
      <c r="BE437" s="11">
        <v>10000000</v>
      </c>
      <c r="BF437" s="11"/>
      <c r="BG437" s="11"/>
      <c r="BH437" s="11"/>
      <c r="BI437" s="11"/>
      <c r="BJ437" s="11"/>
      <c r="BK437" s="11"/>
      <c r="BL437" s="11"/>
      <c r="BM437" s="11"/>
      <c r="BN437" s="20">
        <f t="shared" si="19"/>
        <v>10000</v>
      </c>
      <c r="BO437" s="11">
        <v>10000000</v>
      </c>
      <c r="BP437" s="11"/>
      <c r="BQ437" s="11"/>
      <c r="BR437" s="11"/>
      <c r="BS437" s="20">
        <f t="shared" si="20"/>
        <v>10000</v>
      </c>
    </row>
    <row r="438" spans="1:71" ht="126" x14ac:dyDescent="0.25">
      <c r="A438" s="15" t="s">
        <v>495</v>
      </c>
      <c r="B438" s="13" t="s">
        <v>486</v>
      </c>
      <c r="C438" s="13" t="s">
        <v>78</v>
      </c>
      <c r="D438" s="13" t="s">
        <v>428</v>
      </c>
      <c r="E438" s="13" t="s">
        <v>494</v>
      </c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 t="s">
        <v>50</v>
      </c>
      <c r="U438" s="13"/>
      <c r="V438" s="14"/>
      <c r="W438" s="14"/>
      <c r="X438" s="14"/>
      <c r="Y438" s="14"/>
      <c r="Z438" s="15"/>
      <c r="AA438" s="16">
        <v>10000000</v>
      </c>
      <c r="AB438" s="16"/>
      <c r="AC438" s="16"/>
      <c r="AD438" s="16"/>
      <c r="AE438" s="16"/>
      <c r="AF438" s="16"/>
      <c r="AG438" s="16"/>
      <c r="AH438" s="16"/>
      <c r="AI438" s="16"/>
      <c r="AJ438" s="16"/>
      <c r="AK438" s="16">
        <v>10000000</v>
      </c>
      <c r="AL438" s="16"/>
      <c r="AM438" s="16"/>
      <c r="AN438" s="16"/>
      <c r="AO438" s="16"/>
      <c r="AP438" s="16">
        <v>10000000</v>
      </c>
      <c r="AQ438" s="16"/>
      <c r="AR438" s="16"/>
      <c r="AS438" s="16"/>
      <c r="AT438" s="16"/>
      <c r="AU438" s="16"/>
      <c r="AV438" s="16"/>
      <c r="AW438" s="16"/>
      <c r="AX438" s="16"/>
      <c r="AY438" s="21">
        <f t="shared" si="18"/>
        <v>10000</v>
      </c>
      <c r="AZ438" s="16">
        <v>10000000</v>
      </c>
      <c r="BA438" s="16"/>
      <c r="BB438" s="16"/>
      <c r="BC438" s="16"/>
      <c r="BD438" s="16"/>
      <c r="BE438" s="16">
        <v>10000000</v>
      </c>
      <c r="BF438" s="16"/>
      <c r="BG438" s="16"/>
      <c r="BH438" s="16"/>
      <c r="BI438" s="16"/>
      <c r="BJ438" s="16"/>
      <c r="BK438" s="16"/>
      <c r="BL438" s="16"/>
      <c r="BM438" s="16"/>
      <c r="BN438" s="21">
        <f t="shared" si="19"/>
        <v>10000</v>
      </c>
      <c r="BO438" s="16">
        <v>10000000</v>
      </c>
      <c r="BP438" s="16"/>
      <c r="BQ438" s="16"/>
      <c r="BR438" s="16"/>
      <c r="BS438" s="21">
        <f t="shared" si="20"/>
        <v>10000</v>
      </c>
    </row>
    <row r="439" spans="1:71" ht="47.25" x14ac:dyDescent="0.25">
      <c r="A439" s="8" t="s">
        <v>496</v>
      </c>
      <c r="B439" s="9" t="s">
        <v>486</v>
      </c>
      <c r="C439" s="9" t="s">
        <v>78</v>
      </c>
      <c r="D439" s="9" t="s">
        <v>428</v>
      </c>
      <c r="E439" s="9" t="s">
        <v>497</v>
      </c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10"/>
      <c r="W439" s="10"/>
      <c r="X439" s="10"/>
      <c r="Y439" s="10"/>
      <c r="Z439" s="8"/>
      <c r="AA439" s="11">
        <v>2125937.5</v>
      </c>
      <c r="AB439" s="11"/>
      <c r="AC439" s="11">
        <v>2040900</v>
      </c>
      <c r="AD439" s="11">
        <v>85037.5</v>
      </c>
      <c r="AE439" s="11"/>
      <c r="AF439" s="11"/>
      <c r="AG439" s="11"/>
      <c r="AH439" s="11"/>
      <c r="AI439" s="11"/>
      <c r="AJ439" s="11"/>
      <c r="AK439" s="11">
        <v>2125937.5</v>
      </c>
      <c r="AL439" s="11"/>
      <c r="AM439" s="11">
        <v>2040900</v>
      </c>
      <c r="AN439" s="11">
        <v>85037.5</v>
      </c>
      <c r="AO439" s="11"/>
      <c r="AP439" s="11">
        <v>1308854.17</v>
      </c>
      <c r="AQ439" s="11"/>
      <c r="AR439" s="11">
        <v>1256500</v>
      </c>
      <c r="AS439" s="11">
        <v>52354.17</v>
      </c>
      <c r="AT439" s="11"/>
      <c r="AU439" s="11"/>
      <c r="AV439" s="11"/>
      <c r="AW439" s="11"/>
      <c r="AX439" s="11"/>
      <c r="AY439" s="20">
        <f t="shared" si="18"/>
        <v>2125.9375</v>
      </c>
      <c r="AZ439" s="11">
        <v>1308854.17</v>
      </c>
      <c r="BA439" s="11"/>
      <c r="BB439" s="11">
        <v>1256500</v>
      </c>
      <c r="BC439" s="11">
        <v>52354.17</v>
      </c>
      <c r="BD439" s="11"/>
      <c r="BE439" s="11">
        <v>1041666.67</v>
      </c>
      <c r="BF439" s="11"/>
      <c r="BG439" s="11">
        <v>1000000</v>
      </c>
      <c r="BH439" s="11">
        <v>41666.67</v>
      </c>
      <c r="BI439" s="11"/>
      <c r="BJ439" s="11"/>
      <c r="BK439" s="11"/>
      <c r="BL439" s="11"/>
      <c r="BM439" s="11"/>
      <c r="BN439" s="20">
        <f t="shared" si="19"/>
        <v>1308.8541699999998</v>
      </c>
      <c r="BO439" s="11">
        <v>1041666.67</v>
      </c>
      <c r="BP439" s="11"/>
      <c r="BQ439" s="11">
        <v>1000000</v>
      </c>
      <c r="BR439" s="11">
        <v>41666.67</v>
      </c>
      <c r="BS439" s="20">
        <f t="shared" si="20"/>
        <v>1041.6666700000001</v>
      </c>
    </row>
    <row r="440" spans="1:71" ht="94.5" x14ac:dyDescent="0.25">
      <c r="A440" s="15" t="s">
        <v>498</v>
      </c>
      <c r="B440" s="13" t="s">
        <v>486</v>
      </c>
      <c r="C440" s="13" t="s">
        <v>78</v>
      </c>
      <c r="D440" s="13" t="s">
        <v>428</v>
      </c>
      <c r="E440" s="13" t="s">
        <v>497</v>
      </c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 t="s">
        <v>50</v>
      </c>
      <c r="U440" s="13"/>
      <c r="V440" s="14"/>
      <c r="W440" s="14"/>
      <c r="X440" s="14"/>
      <c r="Y440" s="14"/>
      <c r="Z440" s="15"/>
      <c r="AA440" s="16">
        <v>2125937.5</v>
      </c>
      <c r="AB440" s="16"/>
      <c r="AC440" s="16">
        <v>2040900</v>
      </c>
      <c r="AD440" s="16">
        <v>85037.5</v>
      </c>
      <c r="AE440" s="16"/>
      <c r="AF440" s="16"/>
      <c r="AG440" s="16"/>
      <c r="AH440" s="16"/>
      <c r="AI440" s="16"/>
      <c r="AJ440" s="16"/>
      <c r="AK440" s="16">
        <v>2125937.5</v>
      </c>
      <c r="AL440" s="16"/>
      <c r="AM440" s="16">
        <v>2040900</v>
      </c>
      <c r="AN440" s="16">
        <v>85037.5</v>
      </c>
      <c r="AO440" s="16"/>
      <c r="AP440" s="16">
        <v>1308854.17</v>
      </c>
      <c r="AQ440" s="16"/>
      <c r="AR440" s="16">
        <v>1256500</v>
      </c>
      <c r="AS440" s="16">
        <v>52354.17</v>
      </c>
      <c r="AT440" s="16"/>
      <c r="AU440" s="16"/>
      <c r="AV440" s="16"/>
      <c r="AW440" s="16"/>
      <c r="AX440" s="16"/>
      <c r="AY440" s="21">
        <f t="shared" si="18"/>
        <v>2125.9375</v>
      </c>
      <c r="AZ440" s="16">
        <v>1308854.17</v>
      </c>
      <c r="BA440" s="16"/>
      <c r="BB440" s="16">
        <v>1256500</v>
      </c>
      <c r="BC440" s="16">
        <v>52354.17</v>
      </c>
      <c r="BD440" s="16"/>
      <c r="BE440" s="16">
        <v>1041666.67</v>
      </c>
      <c r="BF440" s="16"/>
      <c r="BG440" s="16">
        <v>1000000</v>
      </c>
      <c r="BH440" s="16">
        <v>41666.67</v>
      </c>
      <c r="BI440" s="16"/>
      <c r="BJ440" s="16"/>
      <c r="BK440" s="16"/>
      <c r="BL440" s="16"/>
      <c r="BM440" s="16"/>
      <c r="BN440" s="21">
        <f t="shared" si="19"/>
        <v>1308.8541699999998</v>
      </c>
      <c r="BO440" s="16">
        <v>1041666.67</v>
      </c>
      <c r="BP440" s="16"/>
      <c r="BQ440" s="16">
        <v>1000000</v>
      </c>
      <c r="BR440" s="16">
        <v>41666.67</v>
      </c>
      <c r="BS440" s="21">
        <f t="shared" si="20"/>
        <v>1041.6666700000001</v>
      </c>
    </row>
    <row r="441" spans="1:71" ht="31.5" x14ac:dyDescent="0.25">
      <c r="A441" s="5" t="s">
        <v>180</v>
      </c>
      <c r="B441" s="4" t="s">
        <v>486</v>
      </c>
      <c r="C441" s="4" t="s">
        <v>78</v>
      </c>
      <c r="D441" s="4" t="s">
        <v>150</v>
      </c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6"/>
      <c r="W441" s="6"/>
      <c r="X441" s="6"/>
      <c r="Y441" s="6"/>
      <c r="Z441" s="5"/>
      <c r="AA441" s="7">
        <v>51102150.960000001</v>
      </c>
      <c r="AB441" s="7"/>
      <c r="AC441" s="7">
        <v>42067600</v>
      </c>
      <c r="AD441" s="7">
        <v>1752816.67</v>
      </c>
      <c r="AE441" s="7"/>
      <c r="AF441" s="7"/>
      <c r="AG441" s="7"/>
      <c r="AH441" s="7"/>
      <c r="AI441" s="7"/>
      <c r="AJ441" s="7"/>
      <c r="AK441" s="7">
        <v>51102150.960000001</v>
      </c>
      <c r="AL441" s="7"/>
      <c r="AM441" s="7">
        <v>42067600</v>
      </c>
      <c r="AN441" s="7">
        <v>1752816.67</v>
      </c>
      <c r="AO441" s="7"/>
      <c r="AP441" s="7">
        <v>28356730.789999999</v>
      </c>
      <c r="AQ441" s="7"/>
      <c r="AR441" s="7">
        <v>19787800</v>
      </c>
      <c r="AS441" s="7">
        <v>824491.67</v>
      </c>
      <c r="AT441" s="7"/>
      <c r="AU441" s="7"/>
      <c r="AV441" s="7"/>
      <c r="AW441" s="7"/>
      <c r="AX441" s="7"/>
      <c r="AY441" s="19">
        <f t="shared" si="18"/>
        <v>51102.150959999999</v>
      </c>
      <c r="AZ441" s="7">
        <v>28356730.789999999</v>
      </c>
      <c r="BA441" s="7"/>
      <c r="BB441" s="7">
        <v>19787800</v>
      </c>
      <c r="BC441" s="7">
        <v>824491.67</v>
      </c>
      <c r="BD441" s="7"/>
      <c r="BE441" s="7">
        <v>29246935.510000002</v>
      </c>
      <c r="BF441" s="7"/>
      <c r="BG441" s="7">
        <v>19787800</v>
      </c>
      <c r="BH441" s="7">
        <v>824491.67</v>
      </c>
      <c r="BI441" s="7"/>
      <c r="BJ441" s="7"/>
      <c r="BK441" s="7"/>
      <c r="BL441" s="7"/>
      <c r="BM441" s="7"/>
      <c r="BN441" s="19">
        <f t="shared" si="19"/>
        <v>28356.730789999998</v>
      </c>
      <c r="BO441" s="7">
        <v>29246935.510000002</v>
      </c>
      <c r="BP441" s="7"/>
      <c r="BQ441" s="7">
        <v>19787800</v>
      </c>
      <c r="BR441" s="7">
        <v>824491.67</v>
      </c>
      <c r="BS441" s="19">
        <f t="shared" si="20"/>
        <v>29246.935510000003</v>
      </c>
    </row>
    <row r="442" spans="1:71" ht="94.5" x14ac:dyDescent="0.25">
      <c r="A442" s="8" t="s">
        <v>181</v>
      </c>
      <c r="B442" s="9" t="s">
        <v>486</v>
      </c>
      <c r="C442" s="9" t="s">
        <v>78</v>
      </c>
      <c r="D442" s="9" t="s">
        <v>150</v>
      </c>
      <c r="E442" s="9" t="s">
        <v>182</v>
      </c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10"/>
      <c r="W442" s="10"/>
      <c r="X442" s="10"/>
      <c r="Y442" s="10"/>
      <c r="Z442" s="8"/>
      <c r="AA442" s="11">
        <v>51102150.960000001</v>
      </c>
      <c r="AB442" s="11"/>
      <c r="AC442" s="11">
        <v>42067600</v>
      </c>
      <c r="AD442" s="11">
        <v>1752816.67</v>
      </c>
      <c r="AE442" s="11"/>
      <c r="AF442" s="11"/>
      <c r="AG442" s="11"/>
      <c r="AH442" s="11"/>
      <c r="AI442" s="11"/>
      <c r="AJ442" s="11"/>
      <c r="AK442" s="11">
        <v>51102150.960000001</v>
      </c>
      <c r="AL442" s="11"/>
      <c r="AM442" s="11">
        <v>42067600</v>
      </c>
      <c r="AN442" s="11">
        <v>1752816.67</v>
      </c>
      <c r="AO442" s="11"/>
      <c r="AP442" s="11">
        <v>28356730.789999999</v>
      </c>
      <c r="AQ442" s="11"/>
      <c r="AR442" s="11">
        <v>19787800</v>
      </c>
      <c r="AS442" s="11">
        <v>824491.67</v>
      </c>
      <c r="AT442" s="11"/>
      <c r="AU442" s="11"/>
      <c r="AV442" s="11"/>
      <c r="AW442" s="11"/>
      <c r="AX442" s="11"/>
      <c r="AY442" s="20">
        <f t="shared" si="18"/>
        <v>51102.150959999999</v>
      </c>
      <c r="AZ442" s="11">
        <v>28356730.789999999</v>
      </c>
      <c r="BA442" s="11"/>
      <c r="BB442" s="11">
        <v>19787800</v>
      </c>
      <c r="BC442" s="11">
        <v>824491.67</v>
      </c>
      <c r="BD442" s="11"/>
      <c r="BE442" s="11">
        <v>29246935.510000002</v>
      </c>
      <c r="BF442" s="11"/>
      <c r="BG442" s="11">
        <v>19787800</v>
      </c>
      <c r="BH442" s="11">
        <v>824491.67</v>
      </c>
      <c r="BI442" s="11"/>
      <c r="BJ442" s="11"/>
      <c r="BK442" s="11"/>
      <c r="BL442" s="11"/>
      <c r="BM442" s="11"/>
      <c r="BN442" s="20">
        <f t="shared" si="19"/>
        <v>28356.730789999998</v>
      </c>
      <c r="BO442" s="11">
        <v>29246935.510000002</v>
      </c>
      <c r="BP442" s="11"/>
      <c r="BQ442" s="11">
        <v>19787800</v>
      </c>
      <c r="BR442" s="11">
        <v>824491.67</v>
      </c>
      <c r="BS442" s="20">
        <f t="shared" si="20"/>
        <v>29246.935510000003</v>
      </c>
    </row>
    <row r="443" spans="1:71" ht="47.25" x14ac:dyDescent="0.25">
      <c r="A443" s="8" t="s">
        <v>183</v>
      </c>
      <c r="B443" s="9" t="s">
        <v>486</v>
      </c>
      <c r="C443" s="9" t="s">
        <v>78</v>
      </c>
      <c r="D443" s="9" t="s">
        <v>150</v>
      </c>
      <c r="E443" s="9" t="s">
        <v>184</v>
      </c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10"/>
      <c r="W443" s="10"/>
      <c r="X443" s="10"/>
      <c r="Y443" s="10"/>
      <c r="Z443" s="8"/>
      <c r="AA443" s="11">
        <v>51102150.960000001</v>
      </c>
      <c r="AB443" s="11"/>
      <c r="AC443" s="11">
        <v>42067600</v>
      </c>
      <c r="AD443" s="11">
        <v>1752816.67</v>
      </c>
      <c r="AE443" s="11"/>
      <c r="AF443" s="11"/>
      <c r="AG443" s="11"/>
      <c r="AH443" s="11"/>
      <c r="AI443" s="11"/>
      <c r="AJ443" s="11"/>
      <c r="AK443" s="11">
        <v>51102150.960000001</v>
      </c>
      <c r="AL443" s="11"/>
      <c r="AM443" s="11">
        <v>42067600</v>
      </c>
      <c r="AN443" s="11">
        <v>1752816.67</v>
      </c>
      <c r="AO443" s="11"/>
      <c r="AP443" s="11">
        <v>28356730.789999999</v>
      </c>
      <c r="AQ443" s="11"/>
      <c r="AR443" s="11">
        <v>19787800</v>
      </c>
      <c r="AS443" s="11">
        <v>824491.67</v>
      </c>
      <c r="AT443" s="11"/>
      <c r="AU443" s="11"/>
      <c r="AV443" s="11"/>
      <c r="AW443" s="11"/>
      <c r="AX443" s="11"/>
      <c r="AY443" s="20">
        <f t="shared" si="18"/>
        <v>51102.150959999999</v>
      </c>
      <c r="AZ443" s="11">
        <v>28356730.789999999</v>
      </c>
      <c r="BA443" s="11"/>
      <c r="BB443" s="11">
        <v>19787800</v>
      </c>
      <c r="BC443" s="11">
        <v>824491.67</v>
      </c>
      <c r="BD443" s="11"/>
      <c r="BE443" s="11">
        <v>29246935.510000002</v>
      </c>
      <c r="BF443" s="11"/>
      <c r="BG443" s="11">
        <v>19787800</v>
      </c>
      <c r="BH443" s="11">
        <v>824491.67</v>
      </c>
      <c r="BI443" s="11"/>
      <c r="BJ443" s="11"/>
      <c r="BK443" s="11"/>
      <c r="BL443" s="11"/>
      <c r="BM443" s="11"/>
      <c r="BN443" s="20">
        <f t="shared" si="19"/>
        <v>28356.730789999998</v>
      </c>
      <c r="BO443" s="11">
        <v>29246935.510000002</v>
      </c>
      <c r="BP443" s="11"/>
      <c r="BQ443" s="11">
        <v>19787800</v>
      </c>
      <c r="BR443" s="11">
        <v>824491.67</v>
      </c>
      <c r="BS443" s="20">
        <f t="shared" si="20"/>
        <v>29246.935510000003</v>
      </c>
    </row>
    <row r="444" spans="1:71" ht="31.5" x14ac:dyDescent="0.25">
      <c r="A444" s="8" t="s">
        <v>185</v>
      </c>
      <c r="B444" s="9" t="s">
        <v>486</v>
      </c>
      <c r="C444" s="9" t="s">
        <v>78</v>
      </c>
      <c r="D444" s="9" t="s">
        <v>150</v>
      </c>
      <c r="E444" s="9" t="s">
        <v>186</v>
      </c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10"/>
      <c r="W444" s="10"/>
      <c r="X444" s="10"/>
      <c r="Y444" s="10"/>
      <c r="Z444" s="8"/>
      <c r="AA444" s="11">
        <v>7281734.29</v>
      </c>
      <c r="AB444" s="11"/>
      <c r="AC444" s="11"/>
      <c r="AD444" s="11"/>
      <c r="AE444" s="11"/>
      <c r="AF444" s="11"/>
      <c r="AG444" s="11"/>
      <c r="AH444" s="11"/>
      <c r="AI444" s="11"/>
      <c r="AJ444" s="11"/>
      <c r="AK444" s="11">
        <v>7281734.29</v>
      </c>
      <c r="AL444" s="11"/>
      <c r="AM444" s="11"/>
      <c r="AN444" s="11"/>
      <c r="AO444" s="11"/>
      <c r="AP444" s="11">
        <v>7744439.1200000001</v>
      </c>
      <c r="AQ444" s="11"/>
      <c r="AR444" s="11"/>
      <c r="AS444" s="11"/>
      <c r="AT444" s="11"/>
      <c r="AU444" s="11"/>
      <c r="AV444" s="11"/>
      <c r="AW444" s="11"/>
      <c r="AX444" s="11"/>
      <c r="AY444" s="20">
        <f t="shared" si="18"/>
        <v>7281.7342900000003</v>
      </c>
      <c r="AZ444" s="11">
        <v>7744439.1200000001</v>
      </c>
      <c r="BA444" s="11"/>
      <c r="BB444" s="11"/>
      <c r="BC444" s="11"/>
      <c r="BD444" s="11"/>
      <c r="BE444" s="11">
        <v>8634643.8399999999</v>
      </c>
      <c r="BF444" s="11"/>
      <c r="BG444" s="11"/>
      <c r="BH444" s="11"/>
      <c r="BI444" s="11"/>
      <c r="BJ444" s="11"/>
      <c r="BK444" s="11"/>
      <c r="BL444" s="11"/>
      <c r="BM444" s="11"/>
      <c r="BN444" s="20">
        <f t="shared" si="19"/>
        <v>7744.43912</v>
      </c>
      <c r="BO444" s="11">
        <v>8634643.8399999999</v>
      </c>
      <c r="BP444" s="11"/>
      <c r="BQ444" s="11"/>
      <c r="BR444" s="11"/>
      <c r="BS444" s="20">
        <f t="shared" si="20"/>
        <v>8634.6438400000006</v>
      </c>
    </row>
    <row r="445" spans="1:71" ht="47.25" x14ac:dyDescent="0.25">
      <c r="A445" s="8" t="s">
        <v>499</v>
      </c>
      <c r="B445" s="9" t="s">
        <v>486</v>
      </c>
      <c r="C445" s="9" t="s">
        <v>78</v>
      </c>
      <c r="D445" s="9" t="s">
        <v>150</v>
      </c>
      <c r="E445" s="9" t="s">
        <v>500</v>
      </c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10"/>
      <c r="W445" s="10"/>
      <c r="X445" s="10"/>
      <c r="Y445" s="10"/>
      <c r="Z445" s="8"/>
      <c r="AA445" s="11">
        <v>125000</v>
      </c>
      <c r="AB445" s="11"/>
      <c r="AC445" s="11"/>
      <c r="AD445" s="11"/>
      <c r="AE445" s="11"/>
      <c r="AF445" s="11"/>
      <c r="AG445" s="11"/>
      <c r="AH445" s="11"/>
      <c r="AI445" s="11"/>
      <c r="AJ445" s="11"/>
      <c r="AK445" s="11">
        <v>125000</v>
      </c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20">
        <f t="shared" si="18"/>
        <v>125</v>
      </c>
      <c r="AZ445" s="11"/>
      <c r="BA445" s="11"/>
      <c r="BB445" s="11"/>
      <c r="BC445" s="11"/>
      <c r="BD445" s="11"/>
      <c r="BE445" s="11">
        <v>125000</v>
      </c>
      <c r="BF445" s="11"/>
      <c r="BG445" s="11"/>
      <c r="BH445" s="11"/>
      <c r="BI445" s="11"/>
      <c r="BJ445" s="11"/>
      <c r="BK445" s="11"/>
      <c r="BL445" s="11"/>
      <c r="BM445" s="11"/>
      <c r="BN445" s="20">
        <f t="shared" si="19"/>
        <v>0</v>
      </c>
      <c r="BO445" s="11">
        <v>125000</v>
      </c>
      <c r="BP445" s="11"/>
      <c r="BQ445" s="11"/>
      <c r="BR445" s="11"/>
      <c r="BS445" s="20">
        <f t="shared" si="20"/>
        <v>125</v>
      </c>
    </row>
    <row r="446" spans="1:71" ht="94.5" x14ac:dyDescent="0.25">
      <c r="A446" s="15" t="s">
        <v>501</v>
      </c>
      <c r="B446" s="13" t="s">
        <v>486</v>
      </c>
      <c r="C446" s="13" t="s">
        <v>78</v>
      </c>
      <c r="D446" s="13" t="s">
        <v>150</v>
      </c>
      <c r="E446" s="13" t="s">
        <v>500</v>
      </c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 t="s">
        <v>50</v>
      </c>
      <c r="U446" s="13"/>
      <c r="V446" s="14"/>
      <c r="W446" s="14"/>
      <c r="X446" s="14"/>
      <c r="Y446" s="14"/>
      <c r="Z446" s="15"/>
      <c r="AA446" s="16">
        <v>125000</v>
      </c>
      <c r="AB446" s="16"/>
      <c r="AC446" s="16"/>
      <c r="AD446" s="16"/>
      <c r="AE446" s="16"/>
      <c r="AF446" s="16"/>
      <c r="AG446" s="16"/>
      <c r="AH446" s="16"/>
      <c r="AI446" s="16"/>
      <c r="AJ446" s="16"/>
      <c r="AK446" s="16">
        <v>125000</v>
      </c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21">
        <f t="shared" si="18"/>
        <v>125</v>
      </c>
      <c r="AZ446" s="16"/>
      <c r="BA446" s="16"/>
      <c r="BB446" s="16"/>
      <c r="BC446" s="16"/>
      <c r="BD446" s="16"/>
      <c r="BE446" s="16">
        <v>125000</v>
      </c>
      <c r="BF446" s="16"/>
      <c r="BG446" s="16"/>
      <c r="BH446" s="16"/>
      <c r="BI446" s="16"/>
      <c r="BJ446" s="16"/>
      <c r="BK446" s="16"/>
      <c r="BL446" s="16"/>
      <c r="BM446" s="16"/>
      <c r="BN446" s="21">
        <f t="shared" si="19"/>
        <v>0</v>
      </c>
      <c r="BO446" s="16">
        <v>125000</v>
      </c>
      <c r="BP446" s="16"/>
      <c r="BQ446" s="16"/>
      <c r="BR446" s="16"/>
      <c r="BS446" s="21">
        <f t="shared" si="20"/>
        <v>125</v>
      </c>
    </row>
    <row r="447" spans="1:71" ht="63" x14ac:dyDescent="0.25">
      <c r="A447" s="8" t="s">
        <v>187</v>
      </c>
      <c r="B447" s="9" t="s">
        <v>486</v>
      </c>
      <c r="C447" s="9" t="s">
        <v>78</v>
      </c>
      <c r="D447" s="9" t="s">
        <v>150</v>
      </c>
      <c r="E447" s="9" t="s">
        <v>188</v>
      </c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10"/>
      <c r="W447" s="10"/>
      <c r="X447" s="10"/>
      <c r="Y447" s="10"/>
      <c r="Z447" s="8"/>
      <c r="AA447" s="11">
        <v>5896961.8700000001</v>
      </c>
      <c r="AB447" s="11"/>
      <c r="AC447" s="11"/>
      <c r="AD447" s="11"/>
      <c r="AE447" s="11"/>
      <c r="AF447" s="11"/>
      <c r="AG447" s="11"/>
      <c r="AH447" s="11"/>
      <c r="AI447" s="11"/>
      <c r="AJ447" s="11"/>
      <c r="AK447" s="11">
        <v>5896961.8700000001</v>
      </c>
      <c r="AL447" s="11"/>
      <c r="AM447" s="11"/>
      <c r="AN447" s="11"/>
      <c r="AO447" s="11"/>
      <c r="AP447" s="11">
        <v>6381215.2800000003</v>
      </c>
      <c r="AQ447" s="11"/>
      <c r="AR447" s="11"/>
      <c r="AS447" s="11"/>
      <c r="AT447" s="11"/>
      <c r="AU447" s="11"/>
      <c r="AV447" s="11"/>
      <c r="AW447" s="11"/>
      <c r="AX447" s="11"/>
      <c r="AY447" s="20">
        <f t="shared" si="18"/>
        <v>5896.9618700000001</v>
      </c>
      <c r="AZ447" s="11">
        <v>6381215.2800000003</v>
      </c>
      <c r="BA447" s="11"/>
      <c r="BB447" s="11"/>
      <c r="BC447" s="11"/>
      <c r="BD447" s="11"/>
      <c r="BE447" s="11">
        <v>7011723.96</v>
      </c>
      <c r="BF447" s="11"/>
      <c r="BG447" s="11"/>
      <c r="BH447" s="11"/>
      <c r="BI447" s="11"/>
      <c r="BJ447" s="11"/>
      <c r="BK447" s="11"/>
      <c r="BL447" s="11"/>
      <c r="BM447" s="11"/>
      <c r="BN447" s="20">
        <f t="shared" si="19"/>
        <v>6381.2152800000003</v>
      </c>
      <c r="BO447" s="11">
        <v>7011723.96</v>
      </c>
      <c r="BP447" s="11"/>
      <c r="BQ447" s="11"/>
      <c r="BR447" s="11"/>
      <c r="BS447" s="20">
        <f t="shared" si="20"/>
        <v>7011.7239600000003</v>
      </c>
    </row>
    <row r="448" spans="1:71" ht="110.25" x14ac:dyDescent="0.25">
      <c r="A448" s="15" t="s">
        <v>502</v>
      </c>
      <c r="B448" s="13" t="s">
        <v>486</v>
      </c>
      <c r="C448" s="13" t="s">
        <v>78</v>
      </c>
      <c r="D448" s="13" t="s">
        <v>150</v>
      </c>
      <c r="E448" s="13" t="s">
        <v>188</v>
      </c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 t="s">
        <v>50</v>
      </c>
      <c r="U448" s="13"/>
      <c r="V448" s="14"/>
      <c r="W448" s="14"/>
      <c r="X448" s="14"/>
      <c r="Y448" s="14"/>
      <c r="Z448" s="15"/>
      <c r="AA448" s="16">
        <v>5896961.8700000001</v>
      </c>
      <c r="AB448" s="16"/>
      <c r="AC448" s="16"/>
      <c r="AD448" s="16"/>
      <c r="AE448" s="16"/>
      <c r="AF448" s="16"/>
      <c r="AG448" s="16"/>
      <c r="AH448" s="16"/>
      <c r="AI448" s="16"/>
      <c r="AJ448" s="16"/>
      <c r="AK448" s="16">
        <v>5896961.8700000001</v>
      </c>
      <c r="AL448" s="16"/>
      <c r="AM448" s="16"/>
      <c r="AN448" s="16"/>
      <c r="AO448" s="16"/>
      <c r="AP448" s="16">
        <v>6381215.2800000003</v>
      </c>
      <c r="AQ448" s="16"/>
      <c r="AR448" s="16"/>
      <c r="AS448" s="16"/>
      <c r="AT448" s="16"/>
      <c r="AU448" s="16"/>
      <c r="AV448" s="16"/>
      <c r="AW448" s="16"/>
      <c r="AX448" s="16"/>
      <c r="AY448" s="21">
        <f t="shared" si="18"/>
        <v>5896.9618700000001</v>
      </c>
      <c r="AZ448" s="16">
        <v>6381215.2800000003</v>
      </c>
      <c r="BA448" s="16"/>
      <c r="BB448" s="16"/>
      <c r="BC448" s="16"/>
      <c r="BD448" s="16"/>
      <c r="BE448" s="16">
        <v>7011723.96</v>
      </c>
      <c r="BF448" s="16"/>
      <c r="BG448" s="16"/>
      <c r="BH448" s="16"/>
      <c r="BI448" s="16"/>
      <c r="BJ448" s="16"/>
      <c r="BK448" s="16"/>
      <c r="BL448" s="16"/>
      <c r="BM448" s="16"/>
      <c r="BN448" s="21">
        <f t="shared" si="19"/>
        <v>6381.2152800000003</v>
      </c>
      <c r="BO448" s="16">
        <v>7011723.96</v>
      </c>
      <c r="BP448" s="16"/>
      <c r="BQ448" s="16"/>
      <c r="BR448" s="16"/>
      <c r="BS448" s="21">
        <f t="shared" si="20"/>
        <v>7011.7239600000003</v>
      </c>
    </row>
    <row r="449" spans="1:71" ht="63" x14ac:dyDescent="0.25">
      <c r="A449" s="8" t="s">
        <v>191</v>
      </c>
      <c r="B449" s="9" t="s">
        <v>486</v>
      </c>
      <c r="C449" s="9" t="s">
        <v>78</v>
      </c>
      <c r="D449" s="9" t="s">
        <v>150</v>
      </c>
      <c r="E449" s="9" t="s">
        <v>192</v>
      </c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10"/>
      <c r="W449" s="10"/>
      <c r="X449" s="10"/>
      <c r="Y449" s="10"/>
      <c r="Z449" s="8"/>
      <c r="AA449" s="11">
        <v>1259772.42</v>
      </c>
      <c r="AB449" s="11"/>
      <c r="AC449" s="11"/>
      <c r="AD449" s="11"/>
      <c r="AE449" s="11"/>
      <c r="AF449" s="11"/>
      <c r="AG449" s="11"/>
      <c r="AH449" s="11"/>
      <c r="AI449" s="11"/>
      <c r="AJ449" s="11"/>
      <c r="AK449" s="11">
        <v>1259772.42</v>
      </c>
      <c r="AL449" s="11"/>
      <c r="AM449" s="11"/>
      <c r="AN449" s="11"/>
      <c r="AO449" s="11"/>
      <c r="AP449" s="11">
        <v>1363223.84</v>
      </c>
      <c r="AQ449" s="11"/>
      <c r="AR449" s="11"/>
      <c r="AS449" s="11"/>
      <c r="AT449" s="11"/>
      <c r="AU449" s="11"/>
      <c r="AV449" s="11"/>
      <c r="AW449" s="11"/>
      <c r="AX449" s="11"/>
      <c r="AY449" s="20">
        <f t="shared" si="18"/>
        <v>1259.77242</v>
      </c>
      <c r="AZ449" s="11">
        <v>1363223.84</v>
      </c>
      <c r="BA449" s="11"/>
      <c r="BB449" s="11"/>
      <c r="BC449" s="11"/>
      <c r="BD449" s="11"/>
      <c r="BE449" s="11">
        <v>1497919.88</v>
      </c>
      <c r="BF449" s="11"/>
      <c r="BG449" s="11"/>
      <c r="BH449" s="11"/>
      <c r="BI449" s="11"/>
      <c r="BJ449" s="11"/>
      <c r="BK449" s="11"/>
      <c r="BL449" s="11"/>
      <c r="BM449" s="11"/>
      <c r="BN449" s="20">
        <f t="shared" si="19"/>
        <v>1363.2238400000001</v>
      </c>
      <c r="BO449" s="11">
        <v>1497919.88</v>
      </c>
      <c r="BP449" s="11"/>
      <c r="BQ449" s="11"/>
      <c r="BR449" s="11"/>
      <c r="BS449" s="20">
        <f t="shared" si="20"/>
        <v>1497.9198799999999</v>
      </c>
    </row>
    <row r="450" spans="1:71" ht="110.25" x14ac:dyDescent="0.25">
      <c r="A450" s="15" t="s">
        <v>503</v>
      </c>
      <c r="B450" s="13" t="s">
        <v>486</v>
      </c>
      <c r="C450" s="13" t="s">
        <v>78</v>
      </c>
      <c r="D450" s="13" t="s">
        <v>150</v>
      </c>
      <c r="E450" s="13" t="s">
        <v>192</v>
      </c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 t="s">
        <v>50</v>
      </c>
      <c r="U450" s="13"/>
      <c r="V450" s="14"/>
      <c r="W450" s="14"/>
      <c r="X450" s="14"/>
      <c r="Y450" s="14"/>
      <c r="Z450" s="15"/>
      <c r="AA450" s="16">
        <v>1259772.42</v>
      </c>
      <c r="AB450" s="16"/>
      <c r="AC450" s="16"/>
      <c r="AD450" s="16"/>
      <c r="AE450" s="16"/>
      <c r="AF450" s="16"/>
      <c r="AG450" s="16"/>
      <c r="AH450" s="16"/>
      <c r="AI450" s="16"/>
      <c r="AJ450" s="16"/>
      <c r="AK450" s="16">
        <v>1259772.42</v>
      </c>
      <c r="AL450" s="16"/>
      <c r="AM450" s="16"/>
      <c r="AN450" s="16"/>
      <c r="AO450" s="16"/>
      <c r="AP450" s="16">
        <v>1363223.84</v>
      </c>
      <c r="AQ450" s="16"/>
      <c r="AR450" s="16"/>
      <c r="AS450" s="16"/>
      <c r="AT450" s="16"/>
      <c r="AU450" s="16"/>
      <c r="AV450" s="16"/>
      <c r="AW450" s="16"/>
      <c r="AX450" s="16"/>
      <c r="AY450" s="21">
        <f t="shared" si="18"/>
        <v>1259.77242</v>
      </c>
      <c r="AZ450" s="16">
        <v>1363223.84</v>
      </c>
      <c r="BA450" s="16"/>
      <c r="BB450" s="16"/>
      <c r="BC450" s="16"/>
      <c r="BD450" s="16"/>
      <c r="BE450" s="16">
        <v>1497919.88</v>
      </c>
      <c r="BF450" s="16"/>
      <c r="BG450" s="16"/>
      <c r="BH450" s="16"/>
      <c r="BI450" s="16"/>
      <c r="BJ450" s="16"/>
      <c r="BK450" s="16"/>
      <c r="BL450" s="16"/>
      <c r="BM450" s="16"/>
      <c r="BN450" s="21">
        <f t="shared" si="19"/>
        <v>1363.2238400000001</v>
      </c>
      <c r="BO450" s="16">
        <v>1497919.88</v>
      </c>
      <c r="BP450" s="16"/>
      <c r="BQ450" s="16"/>
      <c r="BR450" s="16"/>
      <c r="BS450" s="21">
        <f t="shared" si="20"/>
        <v>1497.9198799999999</v>
      </c>
    </row>
    <row r="451" spans="1:71" ht="47.25" x14ac:dyDescent="0.25">
      <c r="A451" s="8" t="s">
        <v>504</v>
      </c>
      <c r="B451" s="9" t="s">
        <v>486</v>
      </c>
      <c r="C451" s="9" t="s">
        <v>78</v>
      </c>
      <c r="D451" s="9" t="s">
        <v>150</v>
      </c>
      <c r="E451" s="9" t="s">
        <v>505</v>
      </c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10"/>
      <c r="W451" s="10"/>
      <c r="X451" s="10"/>
      <c r="Y451" s="10"/>
      <c r="Z451" s="8"/>
      <c r="AA451" s="11">
        <v>43820416.670000002</v>
      </c>
      <c r="AB451" s="11"/>
      <c r="AC451" s="11">
        <v>42067600</v>
      </c>
      <c r="AD451" s="11">
        <v>1752816.67</v>
      </c>
      <c r="AE451" s="11"/>
      <c r="AF451" s="11"/>
      <c r="AG451" s="11"/>
      <c r="AH451" s="11"/>
      <c r="AI451" s="11"/>
      <c r="AJ451" s="11"/>
      <c r="AK451" s="11">
        <v>43820416.670000002</v>
      </c>
      <c r="AL451" s="11"/>
      <c r="AM451" s="11">
        <v>42067600</v>
      </c>
      <c r="AN451" s="11">
        <v>1752816.67</v>
      </c>
      <c r="AO451" s="11"/>
      <c r="AP451" s="11">
        <v>20612291.670000002</v>
      </c>
      <c r="AQ451" s="11"/>
      <c r="AR451" s="11">
        <v>19787800</v>
      </c>
      <c r="AS451" s="11">
        <v>824491.67</v>
      </c>
      <c r="AT451" s="11"/>
      <c r="AU451" s="11"/>
      <c r="AV451" s="11"/>
      <c r="AW451" s="11"/>
      <c r="AX451" s="11"/>
      <c r="AY451" s="20">
        <f t="shared" si="18"/>
        <v>43820.416669999999</v>
      </c>
      <c r="AZ451" s="11">
        <v>20612291.670000002</v>
      </c>
      <c r="BA451" s="11"/>
      <c r="BB451" s="11">
        <v>19787800</v>
      </c>
      <c r="BC451" s="11">
        <v>824491.67</v>
      </c>
      <c r="BD451" s="11"/>
      <c r="BE451" s="11">
        <v>20612291.670000002</v>
      </c>
      <c r="BF451" s="11"/>
      <c r="BG451" s="11">
        <v>19787800</v>
      </c>
      <c r="BH451" s="11">
        <v>824491.67</v>
      </c>
      <c r="BI451" s="11"/>
      <c r="BJ451" s="11"/>
      <c r="BK451" s="11"/>
      <c r="BL451" s="11"/>
      <c r="BM451" s="11"/>
      <c r="BN451" s="20">
        <f t="shared" si="19"/>
        <v>20612.291670000002</v>
      </c>
      <c r="BO451" s="11">
        <v>20612291.670000002</v>
      </c>
      <c r="BP451" s="11"/>
      <c r="BQ451" s="11">
        <v>19787800</v>
      </c>
      <c r="BR451" s="11">
        <v>824491.67</v>
      </c>
      <c r="BS451" s="20">
        <f t="shared" si="20"/>
        <v>20612.291670000002</v>
      </c>
    </row>
    <row r="452" spans="1:71" ht="63" x14ac:dyDescent="0.25">
      <c r="A452" s="8" t="s">
        <v>506</v>
      </c>
      <c r="B452" s="9" t="s">
        <v>486</v>
      </c>
      <c r="C452" s="9" t="s">
        <v>78</v>
      </c>
      <c r="D452" s="9" t="s">
        <v>150</v>
      </c>
      <c r="E452" s="9" t="s">
        <v>507</v>
      </c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10"/>
      <c r="W452" s="10"/>
      <c r="X452" s="10"/>
      <c r="Y452" s="10"/>
      <c r="Z452" s="8"/>
      <c r="AA452" s="11">
        <v>17126562.5</v>
      </c>
      <c r="AB452" s="11"/>
      <c r="AC452" s="11">
        <v>16441500</v>
      </c>
      <c r="AD452" s="11">
        <v>685062.5</v>
      </c>
      <c r="AE452" s="11"/>
      <c r="AF452" s="11"/>
      <c r="AG452" s="11"/>
      <c r="AH452" s="11"/>
      <c r="AI452" s="11"/>
      <c r="AJ452" s="11"/>
      <c r="AK452" s="11">
        <v>17126562.5</v>
      </c>
      <c r="AL452" s="11"/>
      <c r="AM452" s="11">
        <v>16441500</v>
      </c>
      <c r="AN452" s="11">
        <v>685062.5</v>
      </c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20">
        <f t="shared" si="18"/>
        <v>17126.5625</v>
      </c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20">
        <f t="shared" si="19"/>
        <v>0</v>
      </c>
      <c r="BO452" s="11"/>
      <c r="BP452" s="11"/>
      <c r="BQ452" s="11"/>
      <c r="BR452" s="11"/>
      <c r="BS452" s="20">
        <f t="shared" si="20"/>
        <v>0</v>
      </c>
    </row>
    <row r="453" spans="1:71" ht="110.25" x14ac:dyDescent="0.25">
      <c r="A453" s="15" t="s">
        <v>508</v>
      </c>
      <c r="B453" s="13" t="s">
        <v>486</v>
      </c>
      <c r="C453" s="13" t="s">
        <v>78</v>
      </c>
      <c r="D453" s="13" t="s">
        <v>150</v>
      </c>
      <c r="E453" s="13" t="s">
        <v>507</v>
      </c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 t="s">
        <v>50</v>
      </c>
      <c r="U453" s="13"/>
      <c r="V453" s="14"/>
      <c r="W453" s="14"/>
      <c r="X453" s="14"/>
      <c r="Y453" s="14"/>
      <c r="Z453" s="15"/>
      <c r="AA453" s="16">
        <v>17126562.5</v>
      </c>
      <c r="AB453" s="16"/>
      <c r="AC453" s="16">
        <v>16441500</v>
      </c>
      <c r="AD453" s="16">
        <v>685062.5</v>
      </c>
      <c r="AE453" s="16"/>
      <c r="AF453" s="16"/>
      <c r="AG453" s="16"/>
      <c r="AH453" s="16"/>
      <c r="AI453" s="16"/>
      <c r="AJ453" s="16"/>
      <c r="AK453" s="16">
        <v>17126562.5</v>
      </c>
      <c r="AL453" s="16"/>
      <c r="AM453" s="16">
        <v>16441500</v>
      </c>
      <c r="AN453" s="16">
        <v>685062.5</v>
      </c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21">
        <f t="shared" si="18"/>
        <v>17126.5625</v>
      </c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21">
        <f t="shared" si="19"/>
        <v>0</v>
      </c>
      <c r="BO453" s="16"/>
      <c r="BP453" s="16"/>
      <c r="BQ453" s="16"/>
      <c r="BR453" s="16"/>
      <c r="BS453" s="21">
        <f t="shared" si="20"/>
        <v>0</v>
      </c>
    </row>
    <row r="454" spans="1:71" ht="78.75" x14ac:dyDescent="0.25">
      <c r="A454" s="8" t="s">
        <v>509</v>
      </c>
      <c r="B454" s="9" t="s">
        <v>486</v>
      </c>
      <c r="C454" s="9" t="s">
        <v>78</v>
      </c>
      <c r="D454" s="9" t="s">
        <v>150</v>
      </c>
      <c r="E454" s="9" t="s">
        <v>510</v>
      </c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10"/>
      <c r="W454" s="10"/>
      <c r="X454" s="10"/>
      <c r="Y454" s="10"/>
      <c r="Z454" s="8"/>
      <c r="AA454" s="11">
        <v>26693854.170000002</v>
      </c>
      <c r="AB454" s="11"/>
      <c r="AC454" s="11">
        <v>25626100</v>
      </c>
      <c r="AD454" s="11">
        <v>1067754.17</v>
      </c>
      <c r="AE454" s="11"/>
      <c r="AF454" s="11"/>
      <c r="AG454" s="11"/>
      <c r="AH454" s="11"/>
      <c r="AI454" s="11"/>
      <c r="AJ454" s="11"/>
      <c r="AK454" s="11">
        <v>26693854.170000002</v>
      </c>
      <c r="AL454" s="11"/>
      <c r="AM454" s="11">
        <v>25626100</v>
      </c>
      <c r="AN454" s="11">
        <v>1067754.17</v>
      </c>
      <c r="AO454" s="11"/>
      <c r="AP454" s="11">
        <v>20612291.670000002</v>
      </c>
      <c r="AQ454" s="11"/>
      <c r="AR454" s="11">
        <v>19787800</v>
      </c>
      <c r="AS454" s="11">
        <v>824491.67</v>
      </c>
      <c r="AT454" s="11"/>
      <c r="AU454" s="11"/>
      <c r="AV454" s="11"/>
      <c r="AW454" s="11"/>
      <c r="AX454" s="11"/>
      <c r="AY454" s="20">
        <f t="shared" si="18"/>
        <v>26693.854170000002</v>
      </c>
      <c r="AZ454" s="11">
        <v>20612291.670000002</v>
      </c>
      <c r="BA454" s="11"/>
      <c r="BB454" s="11">
        <v>19787800</v>
      </c>
      <c r="BC454" s="11">
        <v>824491.67</v>
      </c>
      <c r="BD454" s="11"/>
      <c r="BE454" s="11">
        <v>20612291.670000002</v>
      </c>
      <c r="BF454" s="11"/>
      <c r="BG454" s="11">
        <v>19787800</v>
      </c>
      <c r="BH454" s="11">
        <v>824491.67</v>
      </c>
      <c r="BI454" s="11"/>
      <c r="BJ454" s="11"/>
      <c r="BK454" s="11"/>
      <c r="BL454" s="11"/>
      <c r="BM454" s="11"/>
      <c r="BN454" s="20">
        <f t="shared" si="19"/>
        <v>20612.291670000002</v>
      </c>
      <c r="BO454" s="11">
        <v>20612291.670000002</v>
      </c>
      <c r="BP454" s="11"/>
      <c r="BQ454" s="11">
        <v>19787800</v>
      </c>
      <c r="BR454" s="11">
        <v>824491.67</v>
      </c>
      <c r="BS454" s="20">
        <f t="shared" si="20"/>
        <v>20612.291670000002</v>
      </c>
    </row>
    <row r="455" spans="1:71" ht="126" x14ac:dyDescent="0.25">
      <c r="A455" s="15" t="s">
        <v>511</v>
      </c>
      <c r="B455" s="13" t="s">
        <v>486</v>
      </c>
      <c r="C455" s="13" t="s">
        <v>78</v>
      </c>
      <c r="D455" s="13" t="s">
        <v>150</v>
      </c>
      <c r="E455" s="13" t="s">
        <v>510</v>
      </c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 t="s">
        <v>50</v>
      </c>
      <c r="U455" s="13"/>
      <c r="V455" s="14"/>
      <c r="W455" s="14"/>
      <c r="X455" s="14"/>
      <c r="Y455" s="14"/>
      <c r="Z455" s="15"/>
      <c r="AA455" s="16">
        <v>26693854.170000002</v>
      </c>
      <c r="AB455" s="16"/>
      <c r="AC455" s="16">
        <v>25626100</v>
      </c>
      <c r="AD455" s="16">
        <v>1067754.17</v>
      </c>
      <c r="AE455" s="16"/>
      <c r="AF455" s="16"/>
      <c r="AG455" s="16"/>
      <c r="AH455" s="16"/>
      <c r="AI455" s="16"/>
      <c r="AJ455" s="16"/>
      <c r="AK455" s="16">
        <v>26693854.170000002</v>
      </c>
      <c r="AL455" s="16"/>
      <c r="AM455" s="16">
        <v>25626100</v>
      </c>
      <c r="AN455" s="16">
        <v>1067754.17</v>
      </c>
      <c r="AO455" s="16"/>
      <c r="AP455" s="16">
        <v>20612291.670000002</v>
      </c>
      <c r="AQ455" s="16"/>
      <c r="AR455" s="16">
        <v>19787800</v>
      </c>
      <c r="AS455" s="16">
        <v>824491.67</v>
      </c>
      <c r="AT455" s="16"/>
      <c r="AU455" s="16"/>
      <c r="AV455" s="16"/>
      <c r="AW455" s="16"/>
      <c r="AX455" s="16"/>
      <c r="AY455" s="21">
        <f t="shared" si="18"/>
        <v>26693.854170000002</v>
      </c>
      <c r="AZ455" s="16">
        <v>20612291.670000002</v>
      </c>
      <c r="BA455" s="16"/>
      <c r="BB455" s="16">
        <v>19787800</v>
      </c>
      <c r="BC455" s="16">
        <v>824491.67</v>
      </c>
      <c r="BD455" s="16"/>
      <c r="BE455" s="16">
        <v>20612291.670000002</v>
      </c>
      <c r="BF455" s="16"/>
      <c r="BG455" s="16">
        <v>19787800</v>
      </c>
      <c r="BH455" s="16">
        <v>824491.67</v>
      </c>
      <c r="BI455" s="16"/>
      <c r="BJ455" s="16"/>
      <c r="BK455" s="16"/>
      <c r="BL455" s="16"/>
      <c r="BM455" s="16"/>
      <c r="BN455" s="21">
        <f t="shared" si="19"/>
        <v>20612.291670000002</v>
      </c>
      <c r="BO455" s="16">
        <v>20612291.670000002</v>
      </c>
      <c r="BP455" s="16"/>
      <c r="BQ455" s="16">
        <v>19787800</v>
      </c>
      <c r="BR455" s="16">
        <v>824491.67</v>
      </c>
      <c r="BS455" s="21">
        <f t="shared" si="20"/>
        <v>20612.291670000002</v>
      </c>
    </row>
    <row r="456" spans="1:71" ht="31.5" x14ac:dyDescent="0.25">
      <c r="A456" s="5" t="s">
        <v>247</v>
      </c>
      <c r="B456" s="4" t="s">
        <v>486</v>
      </c>
      <c r="C456" s="4" t="s">
        <v>103</v>
      </c>
      <c r="D456" s="4" t="s">
        <v>31</v>
      </c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6"/>
      <c r="W456" s="6"/>
      <c r="X456" s="6"/>
      <c r="Y456" s="6"/>
      <c r="Z456" s="5"/>
      <c r="AA456" s="7">
        <v>100819104.17</v>
      </c>
      <c r="AB456" s="7"/>
      <c r="AC456" s="7">
        <v>17565700</v>
      </c>
      <c r="AD456" s="7">
        <v>731904.17</v>
      </c>
      <c r="AE456" s="7"/>
      <c r="AF456" s="7"/>
      <c r="AG456" s="7"/>
      <c r="AH456" s="7"/>
      <c r="AI456" s="7"/>
      <c r="AJ456" s="7"/>
      <c r="AK456" s="7">
        <v>100819104.17</v>
      </c>
      <c r="AL456" s="7"/>
      <c r="AM456" s="7">
        <v>17565700</v>
      </c>
      <c r="AN456" s="7">
        <v>731904.17</v>
      </c>
      <c r="AO456" s="7"/>
      <c r="AP456" s="7">
        <v>79865100</v>
      </c>
      <c r="AQ456" s="7"/>
      <c r="AR456" s="7"/>
      <c r="AS456" s="7"/>
      <c r="AT456" s="7"/>
      <c r="AU456" s="7"/>
      <c r="AV456" s="7"/>
      <c r="AW456" s="7"/>
      <c r="AX456" s="7"/>
      <c r="AY456" s="19">
        <f t="shared" si="18"/>
        <v>100819.10417000001</v>
      </c>
      <c r="AZ456" s="7">
        <v>79865100</v>
      </c>
      <c r="BA456" s="7"/>
      <c r="BB456" s="7"/>
      <c r="BC456" s="7"/>
      <c r="BD456" s="7"/>
      <c r="BE456" s="7">
        <v>108233800</v>
      </c>
      <c r="BF456" s="7"/>
      <c r="BG456" s="7"/>
      <c r="BH456" s="7"/>
      <c r="BI456" s="7"/>
      <c r="BJ456" s="7"/>
      <c r="BK456" s="7"/>
      <c r="BL456" s="7"/>
      <c r="BM456" s="7"/>
      <c r="BN456" s="19">
        <f t="shared" si="19"/>
        <v>79865.100000000006</v>
      </c>
      <c r="BO456" s="7">
        <v>108233800</v>
      </c>
      <c r="BP456" s="7"/>
      <c r="BQ456" s="7"/>
      <c r="BR456" s="7"/>
      <c r="BS456" s="19">
        <f t="shared" si="20"/>
        <v>108233.8</v>
      </c>
    </row>
    <row r="457" spans="1:71" ht="15.75" x14ac:dyDescent="0.25">
      <c r="A457" s="5" t="s">
        <v>512</v>
      </c>
      <c r="B457" s="4" t="s">
        <v>486</v>
      </c>
      <c r="C457" s="4" t="s">
        <v>103</v>
      </c>
      <c r="D457" s="4" t="s">
        <v>73</v>
      </c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6"/>
      <c r="W457" s="6"/>
      <c r="X457" s="6"/>
      <c r="Y457" s="6"/>
      <c r="Z457" s="5"/>
      <c r="AA457" s="7">
        <v>88263504.170000002</v>
      </c>
      <c r="AB457" s="7"/>
      <c r="AC457" s="7">
        <v>17565700</v>
      </c>
      <c r="AD457" s="7">
        <v>731904.17</v>
      </c>
      <c r="AE457" s="7"/>
      <c r="AF457" s="7"/>
      <c r="AG457" s="7"/>
      <c r="AH457" s="7"/>
      <c r="AI457" s="7"/>
      <c r="AJ457" s="7"/>
      <c r="AK457" s="7">
        <v>88263504.170000002</v>
      </c>
      <c r="AL457" s="7"/>
      <c r="AM457" s="7">
        <v>17565700</v>
      </c>
      <c r="AN457" s="7">
        <v>731904.17</v>
      </c>
      <c r="AO457" s="7"/>
      <c r="AP457" s="7">
        <v>79865100</v>
      </c>
      <c r="AQ457" s="7"/>
      <c r="AR457" s="7"/>
      <c r="AS457" s="7"/>
      <c r="AT457" s="7"/>
      <c r="AU457" s="7"/>
      <c r="AV457" s="7"/>
      <c r="AW457" s="7"/>
      <c r="AX457" s="7"/>
      <c r="AY457" s="19">
        <f t="shared" si="18"/>
        <v>88263.50417</v>
      </c>
      <c r="AZ457" s="7">
        <v>79865100</v>
      </c>
      <c r="BA457" s="7"/>
      <c r="BB457" s="7"/>
      <c r="BC457" s="7"/>
      <c r="BD457" s="7"/>
      <c r="BE457" s="7">
        <v>83893800</v>
      </c>
      <c r="BF457" s="7"/>
      <c r="BG457" s="7"/>
      <c r="BH457" s="7"/>
      <c r="BI457" s="7"/>
      <c r="BJ457" s="7"/>
      <c r="BK457" s="7"/>
      <c r="BL457" s="7"/>
      <c r="BM457" s="7"/>
      <c r="BN457" s="19">
        <f t="shared" si="19"/>
        <v>79865.100000000006</v>
      </c>
      <c r="BO457" s="7">
        <v>83893800</v>
      </c>
      <c r="BP457" s="7"/>
      <c r="BQ457" s="7"/>
      <c r="BR457" s="7"/>
      <c r="BS457" s="19">
        <f t="shared" si="20"/>
        <v>83893.8</v>
      </c>
    </row>
    <row r="458" spans="1:71" ht="94.5" x14ac:dyDescent="0.25">
      <c r="A458" s="8" t="s">
        <v>181</v>
      </c>
      <c r="B458" s="9" t="s">
        <v>486</v>
      </c>
      <c r="C458" s="9" t="s">
        <v>103</v>
      </c>
      <c r="D458" s="9" t="s">
        <v>73</v>
      </c>
      <c r="E458" s="9" t="s">
        <v>182</v>
      </c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10"/>
      <c r="W458" s="10"/>
      <c r="X458" s="10"/>
      <c r="Y458" s="10"/>
      <c r="Z458" s="8"/>
      <c r="AA458" s="11">
        <v>88263504.170000002</v>
      </c>
      <c r="AB458" s="11"/>
      <c r="AC458" s="11">
        <v>17565700</v>
      </c>
      <c r="AD458" s="11">
        <v>731904.17</v>
      </c>
      <c r="AE458" s="11"/>
      <c r="AF458" s="11"/>
      <c r="AG458" s="11"/>
      <c r="AH458" s="11"/>
      <c r="AI458" s="11"/>
      <c r="AJ458" s="11"/>
      <c r="AK458" s="11">
        <v>88263504.170000002</v>
      </c>
      <c r="AL458" s="11"/>
      <c r="AM458" s="11">
        <v>17565700</v>
      </c>
      <c r="AN458" s="11">
        <v>731904.17</v>
      </c>
      <c r="AO458" s="11"/>
      <c r="AP458" s="11">
        <v>79865100</v>
      </c>
      <c r="AQ458" s="11"/>
      <c r="AR458" s="11"/>
      <c r="AS458" s="11"/>
      <c r="AT458" s="11"/>
      <c r="AU458" s="11"/>
      <c r="AV458" s="11"/>
      <c r="AW458" s="11"/>
      <c r="AX458" s="11"/>
      <c r="AY458" s="20">
        <f t="shared" si="18"/>
        <v>88263.50417</v>
      </c>
      <c r="AZ458" s="11">
        <v>79865100</v>
      </c>
      <c r="BA458" s="11"/>
      <c r="BB458" s="11"/>
      <c r="BC458" s="11"/>
      <c r="BD458" s="11"/>
      <c r="BE458" s="11">
        <v>83893800</v>
      </c>
      <c r="BF458" s="11"/>
      <c r="BG458" s="11"/>
      <c r="BH458" s="11"/>
      <c r="BI458" s="11"/>
      <c r="BJ458" s="11"/>
      <c r="BK458" s="11"/>
      <c r="BL458" s="11"/>
      <c r="BM458" s="11"/>
      <c r="BN458" s="20">
        <f t="shared" si="19"/>
        <v>79865.100000000006</v>
      </c>
      <c r="BO458" s="11">
        <v>83893800</v>
      </c>
      <c r="BP458" s="11"/>
      <c r="BQ458" s="11"/>
      <c r="BR458" s="11"/>
      <c r="BS458" s="20">
        <f t="shared" si="20"/>
        <v>83893.8</v>
      </c>
    </row>
    <row r="459" spans="1:71" ht="94.5" x14ac:dyDescent="0.25">
      <c r="A459" s="8" t="s">
        <v>513</v>
      </c>
      <c r="B459" s="9" t="s">
        <v>486</v>
      </c>
      <c r="C459" s="9" t="s">
        <v>103</v>
      </c>
      <c r="D459" s="9" t="s">
        <v>73</v>
      </c>
      <c r="E459" s="9" t="s">
        <v>514</v>
      </c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10"/>
      <c r="W459" s="10"/>
      <c r="X459" s="10"/>
      <c r="Y459" s="10"/>
      <c r="Z459" s="8"/>
      <c r="AA459" s="11">
        <v>88263504.170000002</v>
      </c>
      <c r="AB459" s="11"/>
      <c r="AC459" s="11">
        <v>17565700</v>
      </c>
      <c r="AD459" s="11">
        <v>731904.17</v>
      </c>
      <c r="AE459" s="11"/>
      <c r="AF459" s="11"/>
      <c r="AG459" s="11"/>
      <c r="AH459" s="11"/>
      <c r="AI459" s="11"/>
      <c r="AJ459" s="11"/>
      <c r="AK459" s="11">
        <v>88263504.170000002</v>
      </c>
      <c r="AL459" s="11"/>
      <c r="AM459" s="11">
        <v>17565700</v>
      </c>
      <c r="AN459" s="11">
        <v>731904.17</v>
      </c>
      <c r="AO459" s="11"/>
      <c r="AP459" s="11">
        <v>79865100</v>
      </c>
      <c r="AQ459" s="11"/>
      <c r="AR459" s="11"/>
      <c r="AS459" s="11"/>
      <c r="AT459" s="11"/>
      <c r="AU459" s="11"/>
      <c r="AV459" s="11"/>
      <c r="AW459" s="11"/>
      <c r="AX459" s="11"/>
      <c r="AY459" s="20">
        <f t="shared" ref="AY459:AY483" si="21">AK459/1000</f>
        <v>88263.50417</v>
      </c>
      <c r="AZ459" s="11">
        <v>79865100</v>
      </c>
      <c r="BA459" s="11"/>
      <c r="BB459" s="11"/>
      <c r="BC459" s="11"/>
      <c r="BD459" s="11"/>
      <c r="BE459" s="11">
        <v>83893800</v>
      </c>
      <c r="BF459" s="11"/>
      <c r="BG459" s="11"/>
      <c r="BH459" s="11"/>
      <c r="BI459" s="11"/>
      <c r="BJ459" s="11"/>
      <c r="BK459" s="11"/>
      <c r="BL459" s="11"/>
      <c r="BM459" s="11"/>
      <c r="BN459" s="20">
        <f t="shared" ref="BN459:BN483" si="22">AZ459/1000</f>
        <v>79865.100000000006</v>
      </c>
      <c r="BO459" s="11">
        <v>83893800</v>
      </c>
      <c r="BP459" s="11"/>
      <c r="BQ459" s="11"/>
      <c r="BR459" s="11"/>
      <c r="BS459" s="20">
        <f t="shared" ref="BS459:BS483" si="23">BO459/1000</f>
        <v>83893.8</v>
      </c>
    </row>
    <row r="460" spans="1:71" ht="78.75" x14ac:dyDescent="0.25">
      <c r="A460" s="8" t="s">
        <v>515</v>
      </c>
      <c r="B460" s="9" t="s">
        <v>486</v>
      </c>
      <c r="C460" s="9" t="s">
        <v>103</v>
      </c>
      <c r="D460" s="9" t="s">
        <v>73</v>
      </c>
      <c r="E460" s="9" t="s">
        <v>516</v>
      </c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10"/>
      <c r="W460" s="10"/>
      <c r="X460" s="10"/>
      <c r="Y460" s="10"/>
      <c r="Z460" s="8"/>
      <c r="AA460" s="11">
        <v>18297604.170000002</v>
      </c>
      <c r="AB460" s="11"/>
      <c r="AC460" s="11">
        <v>17565700</v>
      </c>
      <c r="AD460" s="11">
        <v>731904.17</v>
      </c>
      <c r="AE460" s="11"/>
      <c r="AF460" s="11"/>
      <c r="AG460" s="11"/>
      <c r="AH460" s="11"/>
      <c r="AI460" s="11"/>
      <c r="AJ460" s="11"/>
      <c r="AK460" s="11">
        <v>18297604.170000002</v>
      </c>
      <c r="AL460" s="11"/>
      <c r="AM460" s="11">
        <v>17565700</v>
      </c>
      <c r="AN460" s="11">
        <v>731904.17</v>
      </c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20">
        <f t="shared" si="21"/>
        <v>18297.604170000002</v>
      </c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20">
        <f t="shared" si="22"/>
        <v>0</v>
      </c>
      <c r="BO460" s="11"/>
      <c r="BP460" s="11"/>
      <c r="BQ460" s="11"/>
      <c r="BR460" s="11"/>
      <c r="BS460" s="20">
        <f t="shared" si="23"/>
        <v>0</v>
      </c>
    </row>
    <row r="461" spans="1:71" ht="31.5" x14ac:dyDescent="0.25">
      <c r="A461" s="8" t="s">
        <v>517</v>
      </c>
      <c r="B461" s="9" t="s">
        <v>486</v>
      </c>
      <c r="C461" s="9" t="s">
        <v>103</v>
      </c>
      <c r="D461" s="9" t="s">
        <v>73</v>
      </c>
      <c r="E461" s="9" t="s">
        <v>518</v>
      </c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10"/>
      <c r="W461" s="10"/>
      <c r="X461" s="10"/>
      <c r="Y461" s="10"/>
      <c r="Z461" s="8"/>
      <c r="AA461" s="11">
        <v>18297604.170000002</v>
      </c>
      <c r="AB461" s="11"/>
      <c r="AC461" s="11">
        <v>17565700</v>
      </c>
      <c r="AD461" s="11">
        <v>731904.17</v>
      </c>
      <c r="AE461" s="11"/>
      <c r="AF461" s="11"/>
      <c r="AG461" s="11"/>
      <c r="AH461" s="11"/>
      <c r="AI461" s="11"/>
      <c r="AJ461" s="11"/>
      <c r="AK461" s="11">
        <v>18297604.170000002</v>
      </c>
      <c r="AL461" s="11"/>
      <c r="AM461" s="11">
        <v>17565700</v>
      </c>
      <c r="AN461" s="11">
        <v>731904.17</v>
      </c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20">
        <f t="shared" si="21"/>
        <v>18297.604170000002</v>
      </c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20">
        <f t="shared" si="22"/>
        <v>0</v>
      </c>
      <c r="BO461" s="11"/>
      <c r="BP461" s="11"/>
      <c r="BQ461" s="11"/>
      <c r="BR461" s="11"/>
      <c r="BS461" s="20">
        <f t="shared" si="23"/>
        <v>0</v>
      </c>
    </row>
    <row r="462" spans="1:71" ht="78.75" x14ac:dyDescent="0.25">
      <c r="A462" s="15" t="s">
        <v>519</v>
      </c>
      <c r="B462" s="13" t="s">
        <v>486</v>
      </c>
      <c r="C462" s="13" t="s">
        <v>103</v>
      </c>
      <c r="D462" s="13" t="s">
        <v>73</v>
      </c>
      <c r="E462" s="13" t="s">
        <v>518</v>
      </c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 t="s">
        <v>50</v>
      </c>
      <c r="U462" s="13"/>
      <c r="V462" s="14"/>
      <c r="W462" s="14"/>
      <c r="X462" s="14"/>
      <c r="Y462" s="14"/>
      <c r="Z462" s="15"/>
      <c r="AA462" s="16">
        <v>18297604.170000002</v>
      </c>
      <c r="AB462" s="16"/>
      <c r="AC462" s="16">
        <v>17565700</v>
      </c>
      <c r="AD462" s="16">
        <v>731904.17</v>
      </c>
      <c r="AE462" s="16"/>
      <c r="AF462" s="16"/>
      <c r="AG462" s="16"/>
      <c r="AH462" s="16"/>
      <c r="AI462" s="16"/>
      <c r="AJ462" s="16"/>
      <c r="AK462" s="16">
        <v>18297604.170000002</v>
      </c>
      <c r="AL462" s="16"/>
      <c r="AM462" s="16">
        <v>17565700</v>
      </c>
      <c r="AN462" s="16">
        <v>731904.17</v>
      </c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21">
        <f t="shared" si="21"/>
        <v>18297.604170000002</v>
      </c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21">
        <f t="shared" si="22"/>
        <v>0</v>
      </c>
      <c r="BO462" s="16"/>
      <c r="BP462" s="16"/>
      <c r="BQ462" s="16"/>
      <c r="BR462" s="16"/>
      <c r="BS462" s="21">
        <f t="shared" si="23"/>
        <v>0</v>
      </c>
    </row>
    <row r="463" spans="1:71" ht="78.75" x14ac:dyDescent="0.25">
      <c r="A463" s="8" t="s">
        <v>520</v>
      </c>
      <c r="B463" s="9" t="s">
        <v>486</v>
      </c>
      <c r="C463" s="9" t="s">
        <v>103</v>
      </c>
      <c r="D463" s="9" t="s">
        <v>73</v>
      </c>
      <c r="E463" s="9" t="s">
        <v>521</v>
      </c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10"/>
      <c r="W463" s="10"/>
      <c r="X463" s="10"/>
      <c r="Y463" s="10"/>
      <c r="Z463" s="8"/>
      <c r="AA463" s="11">
        <v>69965900</v>
      </c>
      <c r="AB463" s="11"/>
      <c r="AC463" s="11"/>
      <c r="AD463" s="11"/>
      <c r="AE463" s="11"/>
      <c r="AF463" s="11"/>
      <c r="AG463" s="11"/>
      <c r="AH463" s="11"/>
      <c r="AI463" s="11"/>
      <c r="AJ463" s="11"/>
      <c r="AK463" s="11">
        <v>69965900</v>
      </c>
      <c r="AL463" s="11"/>
      <c r="AM463" s="11"/>
      <c r="AN463" s="11"/>
      <c r="AO463" s="11"/>
      <c r="AP463" s="11">
        <v>79865100</v>
      </c>
      <c r="AQ463" s="11"/>
      <c r="AR463" s="11"/>
      <c r="AS463" s="11"/>
      <c r="AT463" s="11"/>
      <c r="AU463" s="11"/>
      <c r="AV463" s="11"/>
      <c r="AW463" s="11"/>
      <c r="AX463" s="11"/>
      <c r="AY463" s="20">
        <f t="shared" si="21"/>
        <v>69965.899999999994</v>
      </c>
      <c r="AZ463" s="11">
        <v>79865100</v>
      </c>
      <c r="BA463" s="11"/>
      <c r="BB463" s="11"/>
      <c r="BC463" s="11"/>
      <c r="BD463" s="11"/>
      <c r="BE463" s="11">
        <v>83893800</v>
      </c>
      <c r="BF463" s="11"/>
      <c r="BG463" s="11"/>
      <c r="BH463" s="11"/>
      <c r="BI463" s="11"/>
      <c r="BJ463" s="11"/>
      <c r="BK463" s="11"/>
      <c r="BL463" s="11"/>
      <c r="BM463" s="11"/>
      <c r="BN463" s="20">
        <f t="shared" si="22"/>
        <v>79865.100000000006</v>
      </c>
      <c r="BO463" s="11">
        <v>83893800</v>
      </c>
      <c r="BP463" s="11"/>
      <c r="BQ463" s="11"/>
      <c r="BR463" s="11"/>
      <c r="BS463" s="20">
        <f t="shared" si="23"/>
        <v>83893.8</v>
      </c>
    </row>
    <row r="464" spans="1:71" ht="78.75" x14ac:dyDescent="0.25">
      <c r="A464" s="8" t="s">
        <v>522</v>
      </c>
      <c r="B464" s="9" t="s">
        <v>486</v>
      </c>
      <c r="C464" s="9" t="s">
        <v>103</v>
      </c>
      <c r="D464" s="9" t="s">
        <v>73</v>
      </c>
      <c r="E464" s="9" t="s">
        <v>523</v>
      </c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10"/>
      <c r="W464" s="10"/>
      <c r="X464" s="10"/>
      <c r="Y464" s="10"/>
      <c r="Z464" s="8"/>
      <c r="AA464" s="11">
        <v>69965900</v>
      </c>
      <c r="AB464" s="11"/>
      <c r="AC464" s="11"/>
      <c r="AD464" s="11"/>
      <c r="AE464" s="11"/>
      <c r="AF464" s="11"/>
      <c r="AG464" s="11"/>
      <c r="AH464" s="11"/>
      <c r="AI464" s="11"/>
      <c r="AJ464" s="11"/>
      <c r="AK464" s="11">
        <v>69965900</v>
      </c>
      <c r="AL464" s="11"/>
      <c r="AM464" s="11"/>
      <c r="AN464" s="11"/>
      <c r="AO464" s="11"/>
      <c r="AP464" s="11">
        <v>79865100</v>
      </c>
      <c r="AQ464" s="11"/>
      <c r="AR464" s="11"/>
      <c r="AS464" s="11"/>
      <c r="AT464" s="11"/>
      <c r="AU464" s="11"/>
      <c r="AV464" s="11"/>
      <c r="AW464" s="11"/>
      <c r="AX464" s="11"/>
      <c r="AY464" s="20">
        <f t="shared" si="21"/>
        <v>69965.899999999994</v>
      </c>
      <c r="AZ464" s="11">
        <v>79865100</v>
      </c>
      <c r="BA464" s="11"/>
      <c r="BB464" s="11"/>
      <c r="BC464" s="11"/>
      <c r="BD464" s="11"/>
      <c r="BE464" s="11">
        <v>83893800</v>
      </c>
      <c r="BF464" s="11"/>
      <c r="BG464" s="11"/>
      <c r="BH464" s="11"/>
      <c r="BI464" s="11"/>
      <c r="BJ464" s="11"/>
      <c r="BK464" s="11"/>
      <c r="BL464" s="11"/>
      <c r="BM464" s="11"/>
      <c r="BN464" s="20">
        <f t="shared" si="22"/>
        <v>79865.100000000006</v>
      </c>
      <c r="BO464" s="11">
        <v>83893800</v>
      </c>
      <c r="BP464" s="11"/>
      <c r="BQ464" s="11"/>
      <c r="BR464" s="11"/>
      <c r="BS464" s="20">
        <f t="shared" si="23"/>
        <v>83893.8</v>
      </c>
    </row>
    <row r="465" spans="1:71" ht="141.75" x14ac:dyDescent="0.25">
      <c r="A465" s="15" t="s">
        <v>524</v>
      </c>
      <c r="B465" s="13" t="s">
        <v>486</v>
      </c>
      <c r="C465" s="13" t="s">
        <v>103</v>
      </c>
      <c r="D465" s="13" t="s">
        <v>73</v>
      </c>
      <c r="E465" s="13" t="s">
        <v>523</v>
      </c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 t="s">
        <v>50</v>
      </c>
      <c r="U465" s="13"/>
      <c r="V465" s="14"/>
      <c r="W465" s="14"/>
      <c r="X465" s="14"/>
      <c r="Y465" s="14"/>
      <c r="Z465" s="15"/>
      <c r="AA465" s="16">
        <v>44859</v>
      </c>
      <c r="AB465" s="16"/>
      <c r="AC465" s="16"/>
      <c r="AD465" s="16"/>
      <c r="AE465" s="16"/>
      <c r="AF465" s="16"/>
      <c r="AG465" s="16"/>
      <c r="AH465" s="16"/>
      <c r="AI465" s="16"/>
      <c r="AJ465" s="16"/>
      <c r="AK465" s="16">
        <v>44859</v>
      </c>
      <c r="AL465" s="16"/>
      <c r="AM465" s="16"/>
      <c r="AN465" s="16"/>
      <c r="AO465" s="16"/>
      <c r="AP465" s="16">
        <v>44859</v>
      </c>
      <c r="AQ465" s="16"/>
      <c r="AR465" s="16"/>
      <c r="AS465" s="16"/>
      <c r="AT465" s="16"/>
      <c r="AU465" s="16"/>
      <c r="AV465" s="16"/>
      <c r="AW465" s="16"/>
      <c r="AX465" s="16"/>
      <c r="AY465" s="21">
        <f t="shared" si="21"/>
        <v>44.859000000000002</v>
      </c>
      <c r="AZ465" s="16">
        <v>44859</v>
      </c>
      <c r="BA465" s="16"/>
      <c r="BB465" s="16"/>
      <c r="BC465" s="16"/>
      <c r="BD465" s="16"/>
      <c r="BE465" s="16">
        <v>44859</v>
      </c>
      <c r="BF465" s="16"/>
      <c r="BG465" s="16"/>
      <c r="BH465" s="16"/>
      <c r="BI465" s="16"/>
      <c r="BJ465" s="16"/>
      <c r="BK465" s="16"/>
      <c r="BL465" s="16"/>
      <c r="BM465" s="16"/>
      <c r="BN465" s="21">
        <f t="shared" si="22"/>
        <v>44.859000000000002</v>
      </c>
      <c r="BO465" s="16">
        <v>44859</v>
      </c>
      <c r="BP465" s="16"/>
      <c r="BQ465" s="16"/>
      <c r="BR465" s="16"/>
      <c r="BS465" s="21">
        <f t="shared" si="23"/>
        <v>44.859000000000002</v>
      </c>
    </row>
    <row r="466" spans="1:71" ht="110.25" x14ac:dyDescent="0.25">
      <c r="A466" s="15" t="s">
        <v>525</v>
      </c>
      <c r="B466" s="13" t="s">
        <v>486</v>
      </c>
      <c r="C466" s="13" t="s">
        <v>103</v>
      </c>
      <c r="D466" s="13" t="s">
        <v>73</v>
      </c>
      <c r="E466" s="13" t="s">
        <v>523</v>
      </c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 t="s">
        <v>52</v>
      </c>
      <c r="U466" s="13"/>
      <c r="V466" s="14"/>
      <c r="W466" s="14"/>
      <c r="X466" s="14"/>
      <c r="Y466" s="14"/>
      <c r="Z466" s="15"/>
      <c r="AA466" s="16">
        <v>69921041</v>
      </c>
      <c r="AB466" s="16"/>
      <c r="AC466" s="16"/>
      <c r="AD466" s="16"/>
      <c r="AE466" s="16"/>
      <c r="AF466" s="16"/>
      <c r="AG466" s="16"/>
      <c r="AH466" s="16"/>
      <c r="AI466" s="16"/>
      <c r="AJ466" s="16"/>
      <c r="AK466" s="16">
        <v>69921041</v>
      </c>
      <c r="AL466" s="16"/>
      <c r="AM466" s="16"/>
      <c r="AN466" s="16"/>
      <c r="AO466" s="16"/>
      <c r="AP466" s="16">
        <v>79820241</v>
      </c>
      <c r="AQ466" s="16"/>
      <c r="AR466" s="16"/>
      <c r="AS466" s="16"/>
      <c r="AT466" s="16"/>
      <c r="AU466" s="16"/>
      <c r="AV466" s="16"/>
      <c r="AW466" s="16"/>
      <c r="AX466" s="16"/>
      <c r="AY466" s="21">
        <f t="shared" si="21"/>
        <v>69921.040999999997</v>
      </c>
      <c r="AZ466" s="16">
        <v>79820241</v>
      </c>
      <c r="BA466" s="16"/>
      <c r="BB466" s="16"/>
      <c r="BC466" s="16"/>
      <c r="BD466" s="16"/>
      <c r="BE466" s="16">
        <v>83848941</v>
      </c>
      <c r="BF466" s="16"/>
      <c r="BG466" s="16"/>
      <c r="BH466" s="16"/>
      <c r="BI466" s="16"/>
      <c r="BJ466" s="16"/>
      <c r="BK466" s="16"/>
      <c r="BL466" s="16"/>
      <c r="BM466" s="16"/>
      <c r="BN466" s="21">
        <f t="shared" si="22"/>
        <v>79820.240999999995</v>
      </c>
      <c r="BO466" s="16">
        <v>83848941</v>
      </c>
      <c r="BP466" s="16"/>
      <c r="BQ466" s="16"/>
      <c r="BR466" s="16"/>
      <c r="BS466" s="21">
        <f t="shared" si="23"/>
        <v>83848.941000000006</v>
      </c>
    </row>
    <row r="467" spans="1:71" ht="15.75" x14ac:dyDescent="0.25">
      <c r="A467" s="5" t="s">
        <v>526</v>
      </c>
      <c r="B467" s="4" t="s">
        <v>486</v>
      </c>
      <c r="C467" s="4" t="s">
        <v>103</v>
      </c>
      <c r="D467" s="4" t="s">
        <v>143</v>
      </c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6"/>
      <c r="W467" s="6"/>
      <c r="X467" s="6"/>
      <c r="Y467" s="6"/>
      <c r="Z467" s="5"/>
      <c r="AA467" s="7">
        <v>12555600</v>
      </c>
      <c r="AB467" s="7"/>
      <c r="AC467" s="7"/>
      <c r="AD467" s="7"/>
      <c r="AE467" s="7"/>
      <c r="AF467" s="7"/>
      <c r="AG467" s="7"/>
      <c r="AH467" s="7"/>
      <c r="AI467" s="7"/>
      <c r="AJ467" s="7"/>
      <c r="AK467" s="7">
        <v>12555600</v>
      </c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19">
        <f t="shared" si="21"/>
        <v>12555.6</v>
      </c>
      <c r="AZ467" s="7"/>
      <c r="BA467" s="7"/>
      <c r="BB467" s="7"/>
      <c r="BC467" s="7"/>
      <c r="BD467" s="7"/>
      <c r="BE467" s="7">
        <v>24340000</v>
      </c>
      <c r="BF467" s="7"/>
      <c r="BG467" s="7"/>
      <c r="BH467" s="7"/>
      <c r="BI467" s="7"/>
      <c r="BJ467" s="7"/>
      <c r="BK467" s="7"/>
      <c r="BL467" s="7"/>
      <c r="BM467" s="7"/>
      <c r="BN467" s="19">
        <f t="shared" si="22"/>
        <v>0</v>
      </c>
      <c r="BO467" s="7">
        <v>24340000</v>
      </c>
      <c r="BP467" s="7"/>
      <c r="BQ467" s="7"/>
      <c r="BR467" s="7"/>
      <c r="BS467" s="19">
        <f t="shared" si="23"/>
        <v>24340</v>
      </c>
    </row>
    <row r="468" spans="1:71" ht="94.5" x14ac:dyDescent="0.25">
      <c r="A468" s="8" t="s">
        <v>181</v>
      </c>
      <c r="B468" s="9" t="s">
        <v>486</v>
      </c>
      <c r="C468" s="9" t="s">
        <v>103</v>
      </c>
      <c r="D468" s="9" t="s">
        <v>143</v>
      </c>
      <c r="E468" s="9" t="s">
        <v>182</v>
      </c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10"/>
      <c r="W468" s="10"/>
      <c r="X468" s="10"/>
      <c r="Y468" s="10"/>
      <c r="Z468" s="8"/>
      <c r="AA468" s="11">
        <v>12555600</v>
      </c>
      <c r="AB468" s="11"/>
      <c r="AC468" s="11"/>
      <c r="AD468" s="11"/>
      <c r="AE468" s="11"/>
      <c r="AF468" s="11"/>
      <c r="AG468" s="11"/>
      <c r="AH468" s="11"/>
      <c r="AI468" s="11"/>
      <c r="AJ468" s="11"/>
      <c r="AK468" s="11">
        <v>12555600</v>
      </c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20">
        <f t="shared" si="21"/>
        <v>12555.6</v>
      </c>
      <c r="AZ468" s="11"/>
      <c r="BA468" s="11"/>
      <c r="BB468" s="11"/>
      <c r="BC468" s="11"/>
      <c r="BD468" s="11"/>
      <c r="BE468" s="11">
        <v>24340000</v>
      </c>
      <c r="BF468" s="11"/>
      <c r="BG468" s="11"/>
      <c r="BH468" s="11"/>
      <c r="BI468" s="11"/>
      <c r="BJ468" s="11"/>
      <c r="BK468" s="11"/>
      <c r="BL468" s="11"/>
      <c r="BM468" s="11"/>
      <c r="BN468" s="20">
        <f t="shared" si="22"/>
        <v>0</v>
      </c>
      <c r="BO468" s="11">
        <v>24340000</v>
      </c>
      <c r="BP468" s="11"/>
      <c r="BQ468" s="11"/>
      <c r="BR468" s="11"/>
      <c r="BS468" s="20">
        <f t="shared" si="23"/>
        <v>24340</v>
      </c>
    </row>
    <row r="469" spans="1:71" ht="94.5" x14ac:dyDescent="0.25">
      <c r="A469" s="8" t="s">
        <v>513</v>
      </c>
      <c r="B469" s="9" t="s">
        <v>486</v>
      </c>
      <c r="C469" s="9" t="s">
        <v>103</v>
      </c>
      <c r="D469" s="9" t="s">
        <v>143</v>
      </c>
      <c r="E469" s="9" t="s">
        <v>514</v>
      </c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10"/>
      <c r="W469" s="10"/>
      <c r="X469" s="10"/>
      <c r="Y469" s="10"/>
      <c r="Z469" s="8"/>
      <c r="AA469" s="11">
        <v>12555600</v>
      </c>
      <c r="AB469" s="11"/>
      <c r="AC469" s="11"/>
      <c r="AD469" s="11"/>
      <c r="AE469" s="11"/>
      <c r="AF469" s="11"/>
      <c r="AG469" s="11"/>
      <c r="AH469" s="11"/>
      <c r="AI469" s="11"/>
      <c r="AJ469" s="11"/>
      <c r="AK469" s="11">
        <v>12555600</v>
      </c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20">
        <f t="shared" si="21"/>
        <v>12555.6</v>
      </c>
      <c r="AZ469" s="11"/>
      <c r="BA469" s="11"/>
      <c r="BB469" s="11"/>
      <c r="BC469" s="11"/>
      <c r="BD469" s="11"/>
      <c r="BE469" s="11">
        <v>24340000</v>
      </c>
      <c r="BF469" s="11"/>
      <c r="BG469" s="11"/>
      <c r="BH469" s="11"/>
      <c r="BI469" s="11"/>
      <c r="BJ469" s="11"/>
      <c r="BK469" s="11"/>
      <c r="BL469" s="11"/>
      <c r="BM469" s="11"/>
      <c r="BN469" s="20">
        <f t="shared" si="22"/>
        <v>0</v>
      </c>
      <c r="BO469" s="11">
        <v>24340000</v>
      </c>
      <c r="BP469" s="11"/>
      <c r="BQ469" s="11"/>
      <c r="BR469" s="11"/>
      <c r="BS469" s="20">
        <f t="shared" si="23"/>
        <v>24340</v>
      </c>
    </row>
    <row r="470" spans="1:71" ht="47.25" x14ac:dyDescent="0.25">
      <c r="A470" s="8" t="s">
        <v>527</v>
      </c>
      <c r="B470" s="9" t="s">
        <v>486</v>
      </c>
      <c r="C470" s="9" t="s">
        <v>103</v>
      </c>
      <c r="D470" s="9" t="s">
        <v>143</v>
      </c>
      <c r="E470" s="9" t="s">
        <v>528</v>
      </c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10"/>
      <c r="W470" s="10"/>
      <c r="X470" s="10"/>
      <c r="Y470" s="10"/>
      <c r="Z470" s="8"/>
      <c r="AA470" s="11">
        <v>50000</v>
      </c>
      <c r="AB470" s="11"/>
      <c r="AC470" s="11"/>
      <c r="AD470" s="11"/>
      <c r="AE470" s="11"/>
      <c r="AF470" s="11"/>
      <c r="AG470" s="11"/>
      <c r="AH470" s="11"/>
      <c r="AI470" s="11"/>
      <c r="AJ470" s="11"/>
      <c r="AK470" s="11">
        <v>50000</v>
      </c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20">
        <f t="shared" si="21"/>
        <v>50</v>
      </c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20">
        <f t="shared" si="22"/>
        <v>0</v>
      </c>
      <c r="BO470" s="11"/>
      <c r="BP470" s="11"/>
      <c r="BQ470" s="11"/>
      <c r="BR470" s="11"/>
      <c r="BS470" s="20">
        <f t="shared" si="23"/>
        <v>0</v>
      </c>
    </row>
    <row r="471" spans="1:71" ht="47.25" x14ac:dyDescent="0.25">
      <c r="A471" s="8" t="s">
        <v>529</v>
      </c>
      <c r="B471" s="9" t="s">
        <v>486</v>
      </c>
      <c r="C471" s="9" t="s">
        <v>103</v>
      </c>
      <c r="D471" s="9" t="s">
        <v>143</v>
      </c>
      <c r="E471" s="9" t="s">
        <v>530</v>
      </c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10"/>
      <c r="W471" s="10"/>
      <c r="X471" s="10"/>
      <c r="Y471" s="10"/>
      <c r="Z471" s="8"/>
      <c r="AA471" s="11">
        <v>50000</v>
      </c>
      <c r="AB471" s="11"/>
      <c r="AC471" s="11"/>
      <c r="AD471" s="11"/>
      <c r="AE471" s="11"/>
      <c r="AF471" s="11"/>
      <c r="AG471" s="11"/>
      <c r="AH471" s="11"/>
      <c r="AI471" s="11"/>
      <c r="AJ471" s="11"/>
      <c r="AK471" s="11">
        <v>50000</v>
      </c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20">
        <f t="shared" si="21"/>
        <v>50</v>
      </c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20">
        <f t="shared" si="22"/>
        <v>0</v>
      </c>
      <c r="BO471" s="11"/>
      <c r="BP471" s="11"/>
      <c r="BQ471" s="11"/>
      <c r="BR471" s="11"/>
      <c r="BS471" s="20">
        <f t="shared" si="23"/>
        <v>0</v>
      </c>
    </row>
    <row r="472" spans="1:71" ht="110.25" x14ac:dyDescent="0.25">
      <c r="A472" s="15" t="s">
        <v>531</v>
      </c>
      <c r="B472" s="13" t="s">
        <v>486</v>
      </c>
      <c r="C472" s="13" t="s">
        <v>103</v>
      </c>
      <c r="D472" s="13" t="s">
        <v>143</v>
      </c>
      <c r="E472" s="13" t="s">
        <v>530</v>
      </c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 t="s">
        <v>50</v>
      </c>
      <c r="U472" s="13"/>
      <c r="V472" s="14"/>
      <c r="W472" s="14"/>
      <c r="X472" s="14"/>
      <c r="Y472" s="14"/>
      <c r="Z472" s="15"/>
      <c r="AA472" s="16">
        <v>50000</v>
      </c>
      <c r="AB472" s="16"/>
      <c r="AC472" s="16"/>
      <c r="AD472" s="16"/>
      <c r="AE472" s="16"/>
      <c r="AF472" s="16"/>
      <c r="AG472" s="16"/>
      <c r="AH472" s="16"/>
      <c r="AI472" s="16"/>
      <c r="AJ472" s="16"/>
      <c r="AK472" s="16">
        <v>50000</v>
      </c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21">
        <f t="shared" si="21"/>
        <v>50</v>
      </c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21">
        <f t="shared" si="22"/>
        <v>0</v>
      </c>
      <c r="BO472" s="16"/>
      <c r="BP472" s="16"/>
      <c r="BQ472" s="16"/>
      <c r="BR472" s="16"/>
      <c r="BS472" s="21">
        <f t="shared" si="23"/>
        <v>0</v>
      </c>
    </row>
    <row r="473" spans="1:71" ht="63" x14ac:dyDescent="0.25">
      <c r="A473" s="8" t="s">
        <v>532</v>
      </c>
      <c r="B473" s="9" t="s">
        <v>486</v>
      </c>
      <c r="C473" s="9" t="s">
        <v>103</v>
      </c>
      <c r="D473" s="9" t="s">
        <v>143</v>
      </c>
      <c r="E473" s="9" t="s">
        <v>533</v>
      </c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10"/>
      <c r="W473" s="10"/>
      <c r="X473" s="10"/>
      <c r="Y473" s="10"/>
      <c r="Z473" s="8"/>
      <c r="AA473" s="11">
        <v>12505600</v>
      </c>
      <c r="AB473" s="11"/>
      <c r="AC473" s="11"/>
      <c r="AD473" s="11"/>
      <c r="AE473" s="11"/>
      <c r="AF473" s="11"/>
      <c r="AG473" s="11"/>
      <c r="AH473" s="11"/>
      <c r="AI473" s="11"/>
      <c r="AJ473" s="11"/>
      <c r="AK473" s="11">
        <v>12505600</v>
      </c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20">
        <f t="shared" si="21"/>
        <v>12505.6</v>
      </c>
      <c r="AZ473" s="11"/>
      <c r="BA473" s="11"/>
      <c r="BB473" s="11"/>
      <c r="BC473" s="11"/>
      <c r="BD473" s="11"/>
      <c r="BE473" s="11">
        <v>24340000</v>
      </c>
      <c r="BF473" s="11"/>
      <c r="BG473" s="11"/>
      <c r="BH473" s="11"/>
      <c r="BI473" s="11"/>
      <c r="BJ473" s="11"/>
      <c r="BK473" s="11"/>
      <c r="BL473" s="11"/>
      <c r="BM473" s="11"/>
      <c r="BN473" s="20">
        <f t="shared" si="22"/>
        <v>0</v>
      </c>
      <c r="BO473" s="11">
        <v>24340000</v>
      </c>
      <c r="BP473" s="11"/>
      <c r="BQ473" s="11"/>
      <c r="BR473" s="11"/>
      <c r="BS473" s="20">
        <f t="shared" si="23"/>
        <v>24340</v>
      </c>
    </row>
    <row r="474" spans="1:71" ht="63" x14ac:dyDescent="0.25">
      <c r="A474" s="8" t="s">
        <v>283</v>
      </c>
      <c r="B474" s="9" t="s">
        <v>486</v>
      </c>
      <c r="C474" s="9" t="s">
        <v>103</v>
      </c>
      <c r="D474" s="9" t="s">
        <v>143</v>
      </c>
      <c r="E474" s="9" t="s">
        <v>534</v>
      </c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10"/>
      <c r="W474" s="10"/>
      <c r="X474" s="10"/>
      <c r="Y474" s="10"/>
      <c r="Z474" s="8"/>
      <c r="AA474" s="11">
        <v>12505600</v>
      </c>
      <c r="AB474" s="11"/>
      <c r="AC474" s="11"/>
      <c r="AD474" s="11"/>
      <c r="AE474" s="11"/>
      <c r="AF474" s="11"/>
      <c r="AG474" s="11"/>
      <c r="AH474" s="11"/>
      <c r="AI474" s="11"/>
      <c r="AJ474" s="11"/>
      <c r="AK474" s="11">
        <v>12505600</v>
      </c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20">
        <f t="shared" si="21"/>
        <v>12505.6</v>
      </c>
      <c r="AZ474" s="11"/>
      <c r="BA474" s="11"/>
      <c r="BB474" s="11"/>
      <c r="BC474" s="11"/>
      <c r="BD474" s="11"/>
      <c r="BE474" s="11">
        <v>24340000</v>
      </c>
      <c r="BF474" s="11"/>
      <c r="BG474" s="11"/>
      <c r="BH474" s="11"/>
      <c r="BI474" s="11"/>
      <c r="BJ474" s="11"/>
      <c r="BK474" s="11"/>
      <c r="BL474" s="11"/>
      <c r="BM474" s="11"/>
      <c r="BN474" s="20">
        <f t="shared" si="22"/>
        <v>0</v>
      </c>
      <c r="BO474" s="11">
        <v>24340000</v>
      </c>
      <c r="BP474" s="11"/>
      <c r="BQ474" s="11"/>
      <c r="BR474" s="11"/>
      <c r="BS474" s="20">
        <f t="shared" si="23"/>
        <v>24340</v>
      </c>
    </row>
    <row r="475" spans="1:71" ht="110.25" x14ac:dyDescent="0.25">
      <c r="A475" s="15" t="s">
        <v>285</v>
      </c>
      <c r="B475" s="13" t="s">
        <v>486</v>
      </c>
      <c r="C475" s="13" t="s">
        <v>103</v>
      </c>
      <c r="D475" s="13" t="s">
        <v>143</v>
      </c>
      <c r="E475" s="13" t="s">
        <v>534</v>
      </c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 t="s">
        <v>190</v>
      </c>
      <c r="U475" s="13"/>
      <c r="V475" s="14"/>
      <c r="W475" s="14"/>
      <c r="X475" s="14"/>
      <c r="Y475" s="14"/>
      <c r="Z475" s="15"/>
      <c r="AA475" s="16">
        <v>12505600</v>
      </c>
      <c r="AB475" s="16"/>
      <c r="AC475" s="16"/>
      <c r="AD475" s="16"/>
      <c r="AE475" s="16"/>
      <c r="AF475" s="16"/>
      <c r="AG475" s="16"/>
      <c r="AH475" s="16"/>
      <c r="AI475" s="16"/>
      <c r="AJ475" s="16"/>
      <c r="AK475" s="16">
        <v>12505600</v>
      </c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21">
        <f t="shared" si="21"/>
        <v>12505.6</v>
      </c>
      <c r="AZ475" s="16"/>
      <c r="BA475" s="16"/>
      <c r="BB475" s="16"/>
      <c r="BC475" s="16"/>
      <c r="BD475" s="16"/>
      <c r="BE475" s="16">
        <v>24340000</v>
      </c>
      <c r="BF475" s="16"/>
      <c r="BG475" s="16"/>
      <c r="BH475" s="16"/>
      <c r="BI475" s="16"/>
      <c r="BJ475" s="16"/>
      <c r="BK475" s="16"/>
      <c r="BL475" s="16"/>
      <c r="BM475" s="16"/>
      <c r="BN475" s="21">
        <f t="shared" si="22"/>
        <v>0</v>
      </c>
      <c r="BO475" s="16">
        <v>24340000</v>
      </c>
      <c r="BP475" s="16"/>
      <c r="BQ475" s="16"/>
      <c r="BR475" s="16"/>
      <c r="BS475" s="21">
        <f t="shared" si="23"/>
        <v>24340</v>
      </c>
    </row>
    <row r="476" spans="1:71" ht="15.75" x14ac:dyDescent="0.25">
      <c r="A476" s="5" t="s">
        <v>535</v>
      </c>
      <c r="B476" s="4" t="s">
        <v>486</v>
      </c>
      <c r="C476" s="4" t="s">
        <v>33</v>
      </c>
      <c r="D476" s="4" t="s">
        <v>31</v>
      </c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6"/>
      <c r="W476" s="6"/>
      <c r="X476" s="6"/>
      <c r="Y476" s="6"/>
      <c r="Z476" s="5"/>
      <c r="AA476" s="7">
        <v>208100</v>
      </c>
      <c r="AB476" s="7"/>
      <c r="AC476" s="7"/>
      <c r="AD476" s="7"/>
      <c r="AE476" s="7"/>
      <c r="AF476" s="7"/>
      <c r="AG476" s="7"/>
      <c r="AH476" s="7"/>
      <c r="AI476" s="7"/>
      <c r="AJ476" s="7"/>
      <c r="AK476" s="7">
        <v>208100</v>
      </c>
      <c r="AL476" s="7"/>
      <c r="AM476" s="7"/>
      <c r="AN476" s="7"/>
      <c r="AO476" s="7"/>
      <c r="AP476" s="7">
        <v>208100</v>
      </c>
      <c r="AQ476" s="7"/>
      <c r="AR476" s="7"/>
      <c r="AS476" s="7"/>
      <c r="AT476" s="7"/>
      <c r="AU476" s="7"/>
      <c r="AV476" s="7"/>
      <c r="AW476" s="7"/>
      <c r="AX476" s="7"/>
      <c r="AY476" s="19">
        <f t="shared" si="21"/>
        <v>208.1</v>
      </c>
      <c r="AZ476" s="7">
        <v>208100</v>
      </c>
      <c r="BA476" s="7"/>
      <c r="BB476" s="7"/>
      <c r="BC476" s="7"/>
      <c r="BD476" s="7"/>
      <c r="BE476" s="7">
        <v>208100</v>
      </c>
      <c r="BF476" s="7"/>
      <c r="BG476" s="7"/>
      <c r="BH476" s="7"/>
      <c r="BI476" s="7"/>
      <c r="BJ476" s="7"/>
      <c r="BK476" s="7"/>
      <c r="BL476" s="7"/>
      <c r="BM476" s="7"/>
      <c r="BN476" s="19">
        <f t="shared" si="22"/>
        <v>208.1</v>
      </c>
      <c r="BO476" s="7">
        <v>208100</v>
      </c>
      <c r="BP476" s="7"/>
      <c r="BQ476" s="7"/>
      <c r="BR476" s="7"/>
      <c r="BS476" s="19">
        <f t="shared" si="23"/>
        <v>208.1</v>
      </c>
    </row>
    <row r="477" spans="1:71" ht="31.5" x14ac:dyDescent="0.25">
      <c r="A477" s="5" t="s">
        <v>536</v>
      </c>
      <c r="B477" s="4" t="s">
        <v>486</v>
      </c>
      <c r="C477" s="4" t="s">
        <v>33</v>
      </c>
      <c r="D477" s="4" t="s">
        <v>103</v>
      </c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6"/>
      <c r="W477" s="6"/>
      <c r="X477" s="6"/>
      <c r="Y477" s="6"/>
      <c r="Z477" s="5"/>
      <c r="AA477" s="7">
        <v>208100</v>
      </c>
      <c r="AB477" s="7"/>
      <c r="AC477" s="7"/>
      <c r="AD477" s="7"/>
      <c r="AE477" s="7"/>
      <c r="AF477" s="7"/>
      <c r="AG477" s="7"/>
      <c r="AH477" s="7"/>
      <c r="AI477" s="7"/>
      <c r="AJ477" s="7"/>
      <c r="AK477" s="7">
        <v>208100</v>
      </c>
      <c r="AL477" s="7"/>
      <c r="AM477" s="7"/>
      <c r="AN477" s="7"/>
      <c r="AO477" s="7"/>
      <c r="AP477" s="7">
        <v>208100</v>
      </c>
      <c r="AQ477" s="7"/>
      <c r="AR477" s="7"/>
      <c r="AS477" s="7"/>
      <c r="AT477" s="7"/>
      <c r="AU477" s="7"/>
      <c r="AV477" s="7"/>
      <c r="AW477" s="7"/>
      <c r="AX477" s="7"/>
      <c r="AY477" s="19">
        <f t="shared" si="21"/>
        <v>208.1</v>
      </c>
      <c r="AZ477" s="7">
        <v>208100</v>
      </c>
      <c r="BA477" s="7"/>
      <c r="BB477" s="7"/>
      <c r="BC477" s="7"/>
      <c r="BD477" s="7"/>
      <c r="BE477" s="7">
        <v>208100</v>
      </c>
      <c r="BF477" s="7"/>
      <c r="BG477" s="7"/>
      <c r="BH477" s="7"/>
      <c r="BI477" s="7"/>
      <c r="BJ477" s="7"/>
      <c r="BK477" s="7"/>
      <c r="BL477" s="7"/>
      <c r="BM477" s="7"/>
      <c r="BN477" s="19">
        <f t="shared" si="22"/>
        <v>208.1</v>
      </c>
      <c r="BO477" s="7">
        <v>208100</v>
      </c>
      <c r="BP477" s="7"/>
      <c r="BQ477" s="7"/>
      <c r="BR477" s="7"/>
      <c r="BS477" s="19">
        <f t="shared" si="23"/>
        <v>208.1</v>
      </c>
    </row>
    <row r="478" spans="1:71" ht="94.5" x14ac:dyDescent="0.25">
      <c r="A478" s="8" t="s">
        <v>181</v>
      </c>
      <c r="B478" s="9" t="s">
        <v>486</v>
      </c>
      <c r="C478" s="9" t="s">
        <v>33</v>
      </c>
      <c r="D478" s="9" t="s">
        <v>103</v>
      </c>
      <c r="E478" s="9" t="s">
        <v>182</v>
      </c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10"/>
      <c r="W478" s="10"/>
      <c r="X478" s="10"/>
      <c r="Y478" s="10"/>
      <c r="Z478" s="8"/>
      <c r="AA478" s="11">
        <v>208100</v>
      </c>
      <c r="AB478" s="11"/>
      <c r="AC478" s="11"/>
      <c r="AD478" s="11"/>
      <c r="AE478" s="11"/>
      <c r="AF478" s="11"/>
      <c r="AG478" s="11"/>
      <c r="AH478" s="11"/>
      <c r="AI478" s="11"/>
      <c r="AJ478" s="11"/>
      <c r="AK478" s="11">
        <v>208100</v>
      </c>
      <c r="AL478" s="11"/>
      <c r="AM478" s="11"/>
      <c r="AN478" s="11"/>
      <c r="AO478" s="11"/>
      <c r="AP478" s="11">
        <v>208100</v>
      </c>
      <c r="AQ478" s="11"/>
      <c r="AR478" s="11"/>
      <c r="AS478" s="11"/>
      <c r="AT478" s="11"/>
      <c r="AU478" s="11"/>
      <c r="AV478" s="11"/>
      <c r="AW478" s="11"/>
      <c r="AX478" s="11"/>
      <c r="AY478" s="20">
        <f t="shared" si="21"/>
        <v>208.1</v>
      </c>
      <c r="AZ478" s="11">
        <v>208100</v>
      </c>
      <c r="BA478" s="11"/>
      <c r="BB478" s="11"/>
      <c r="BC478" s="11"/>
      <c r="BD478" s="11"/>
      <c r="BE478" s="11">
        <v>208100</v>
      </c>
      <c r="BF478" s="11"/>
      <c r="BG478" s="11"/>
      <c r="BH478" s="11"/>
      <c r="BI478" s="11"/>
      <c r="BJ478" s="11"/>
      <c r="BK478" s="11"/>
      <c r="BL478" s="11"/>
      <c r="BM478" s="11"/>
      <c r="BN478" s="20">
        <f t="shared" si="22"/>
        <v>208.1</v>
      </c>
      <c r="BO478" s="11">
        <v>208100</v>
      </c>
      <c r="BP478" s="11"/>
      <c r="BQ478" s="11"/>
      <c r="BR478" s="11"/>
      <c r="BS478" s="20">
        <f t="shared" si="23"/>
        <v>208.1</v>
      </c>
    </row>
    <row r="479" spans="1:71" ht="94.5" x14ac:dyDescent="0.25">
      <c r="A479" s="8" t="s">
        <v>513</v>
      </c>
      <c r="B479" s="9" t="s">
        <v>486</v>
      </c>
      <c r="C479" s="9" t="s">
        <v>33</v>
      </c>
      <c r="D479" s="9" t="s">
        <v>103</v>
      </c>
      <c r="E479" s="9" t="s">
        <v>514</v>
      </c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10"/>
      <c r="W479" s="10"/>
      <c r="X479" s="10"/>
      <c r="Y479" s="10"/>
      <c r="Z479" s="8"/>
      <c r="AA479" s="11">
        <v>208100</v>
      </c>
      <c r="AB479" s="11"/>
      <c r="AC479" s="11"/>
      <c r="AD479" s="11"/>
      <c r="AE479" s="11"/>
      <c r="AF479" s="11"/>
      <c r="AG479" s="11"/>
      <c r="AH479" s="11"/>
      <c r="AI479" s="11"/>
      <c r="AJ479" s="11"/>
      <c r="AK479" s="11">
        <v>208100</v>
      </c>
      <c r="AL479" s="11"/>
      <c r="AM479" s="11"/>
      <c r="AN479" s="11"/>
      <c r="AO479" s="11"/>
      <c r="AP479" s="11">
        <v>208100</v>
      </c>
      <c r="AQ479" s="11"/>
      <c r="AR479" s="11"/>
      <c r="AS479" s="11"/>
      <c r="AT479" s="11"/>
      <c r="AU479" s="11"/>
      <c r="AV479" s="11"/>
      <c r="AW479" s="11"/>
      <c r="AX479" s="11"/>
      <c r="AY479" s="20">
        <f t="shared" si="21"/>
        <v>208.1</v>
      </c>
      <c r="AZ479" s="11">
        <v>208100</v>
      </c>
      <c r="BA479" s="11"/>
      <c r="BB479" s="11"/>
      <c r="BC479" s="11"/>
      <c r="BD479" s="11"/>
      <c r="BE479" s="11">
        <v>208100</v>
      </c>
      <c r="BF479" s="11"/>
      <c r="BG479" s="11"/>
      <c r="BH479" s="11"/>
      <c r="BI479" s="11"/>
      <c r="BJ479" s="11"/>
      <c r="BK479" s="11"/>
      <c r="BL479" s="11"/>
      <c r="BM479" s="11"/>
      <c r="BN479" s="20">
        <f t="shared" si="22"/>
        <v>208.1</v>
      </c>
      <c r="BO479" s="11">
        <v>208100</v>
      </c>
      <c r="BP479" s="11"/>
      <c r="BQ479" s="11"/>
      <c r="BR479" s="11"/>
      <c r="BS479" s="20">
        <f t="shared" si="23"/>
        <v>208.1</v>
      </c>
    </row>
    <row r="480" spans="1:71" ht="47.25" x14ac:dyDescent="0.25">
      <c r="A480" s="8" t="s">
        <v>527</v>
      </c>
      <c r="B480" s="9" t="s">
        <v>486</v>
      </c>
      <c r="C480" s="9" t="s">
        <v>33</v>
      </c>
      <c r="D480" s="9" t="s">
        <v>103</v>
      </c>
      <c r="E480" s="9" t="s">
        <v>528</v>
      </c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10"/>
      <c r="W480" s="10"/>
      <c r="X480" s="10"/>
      <c r="Y480" s="10"/>
      <c r="Z480" s="8"/>
      <c r="AA480" s="11">
        <v>208100</v>
      </c>
      <c r="AB480" s="11"/>
      <c r="AC480" s="11"/>
      <c r="AD480" s="11"/>
      <c r="AE480" s="11"/>
      <c r="AF480" s="11"/>
      <c r="AG480" s="11"/>
      <c r="AH480" s="11"/>
      <c r="AI480" s="11"/>
      <c r="AJ480" s="11"/>
      <c r="AK480" s="11">
        <v>208100</v>
      </c>
      <c r="AL480" s="11"/>
      <c r="AM480" s="11"/>
      <c r="AN480" s="11"/>
      <c r="AO480" s="11"/>
      <c r="AP480" s="11">
        <v>208100</v>
      </c>
      <c r="AQ480" s="11"/>
      <c r="AR480" s="11"/>
      <c r="AS480" s="11"/>
      <c r="AT480" s="11"/>
      <c r="AU480" s="11"/>
      <c r="AV480" s="11"/>
      <c r="AW480" s="11"/>
      <c r="AX480" s="11"/>
      <c r="AY480" s="20">
        <f t="shared" si="21"/>
        <v>208.1</v>
      </c>
      <c r="AZ480" s="11">
        <v>208100</v>
      </c>
      <c r="BA480" s="11"/>
      <c r="BB480" s="11"/>
      <c r="BC480" s="11"/>
      <c r="BD480" s="11"/>
      <c r="BE480" s="11">
        <v>208100</v>
      </c>
      <c r="BF480" s="11"/>
      <c r="BG480" s="11"/>
      <c r="BH480" s="11"/>
      <c r="BI480" s="11"/>
      <c r="BJ480" s="11"/>
      <c r="BK480" s="11"/>
      <c r="BL480" s="11"/>
      <c r="BM480" s="11"/>
      <c r="BN480" s="20">
        <f t="shared" si="22"/>
        <v>208.1</v>
      </c>
      <c r="BO480" s="11">
        <v>208100</v>
      </c>
      <c r="BP480" s="11"/>
      <c r="BQ480" s="11"/>
      <c r="BR480" s="11"/>
      <c r="BS480" s="20">
        <f t="shared" si="23"/>
        <v>208.1</v>
      </c>
    </row>
    <row r="481" spans="1:71" ht="31.5" x14ac:dyDescent="0.25">
      <c r="A481" s="8" t="s">
        <v>537</v>
      </c>
      <c r="B481" s="9" t="s">
        <v>486</v>
      </c>
      <c r="C481" s="9" t="s">
        <v>33</v>
      </c>
      <c r="D481" s="9" t="s">
        <v>103</v>
      </c>
      <c r="E481" s="9" t="s">
        <v>538</v>
      </c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10"/>
      <c r="W481" s="10"/>
      <c r="X481" s="10"/>
      <c r="Y481" s="10"/>
      <c r="Z481" s="8"/>
      <c r="AA481" s="11">
        <v>208100</v>
      </c>
      <c r="AB481" s="11"/>
      <c r="AC481" s="11"/>
      <c r="AD481" s="11"/>
      <c r="AE481" s="11"/>
      <c r="AF481" s="11"/>
      <c r="AG481" s="11"/>
      <c r="AH481" s="11"/>
      <c r="AI481" s="11"/>
      <c r="AJ481" s="11"/>
      <c r="AK481" s="11">
        <v>208100</v>
      </c>
      <c r="AL481" s="11"/>
      <c r="AM481" s="11"/>
      <c r="AN481" s="11"/>
      <c r="AO481" s="11"/>
      <c r="AP481" s="11">
        <v>208100</v>
      </c>
      <c r="AQ481" s="11"/>
      <c r="AR481" s="11"/>
      <c r="AS481" s="11"/>
      <c r="AT481" s="11"/>
      <c r="AU481" s="11"/>
      <c r="AV481" s="11"/>
      <c r="AW481" s="11"/>
      <c r="AX481" s="11"/>
      <c r="AY481" s="20">
        <f t="shared" si="21"/>
        <v>208.1</v>
      </c>
      <c r="AZ481" s="11">
        <v>208100</v>
      </c>
      <c r="BA481" s="11"/>
      <c r="BB481" s="11"/>
      <c r="BC481" s="11"/>
      <c r="BD481" s="11"/>
      <c r="BE481" s="11">
        <v>208100</v>
      </c>
      <c r="BF481" s="11"/>
      <c r="BG481" s="11"/>
      <c r="BH481" s="11"/>
      <c r="BI481" s="11"/>
      <c r="BJ481" s="11"/>
      <c r="BK481" s="11"/>
      <c r="BL481" s="11"/>
      <c r="BM481" s="11"/>
      <c r="BN481" s="20">
        <f t="shared" si="22"/>
        <v>208.1</v>
      </c>
      <c r="BO481" s="11">
        <v>208100</v>
      </c>
      <c r="BP481" s="11"/>
      <c r="BQ481" s="11"/>
      <c r="BR481" s="11"/>
      <c r="BS481" s="20">
        <f t="shared" si="23"/>
        <v>208.1</v>
      </c>
    </row>
    <row r="482" spans="1:71" ht="78.75" x14ac:dyDescent="0.25">
      <c r="A482" s="15" t="s">
        <v>539</v>
      </c>
      <c r="B482" s="13" t="s">
        <v>486</v>
      </c>
      <c r="C482" s="13" t="s">
        <v>33</v>
      </c>
      <c r="D482" s="13" t="s">
        <v>103</v>
      </c>
      <c r="E482" s="13" t="s">
        <v>538</v>
      </c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 t="s">
        <v>50</v>
      </c>
      <c r="U482" s="13"/>
      <c r="V482" s="14"/>
      <c r="W482" s="14"/>
      <c r="X482" s="14"/>
      <c r="Y482" s="14"/>
      <c r="Z482" s="15"/>
      <c r="AA482" s="16">
        <v>208100</v>
      </c>
      <c r="AB482" s="16"/>
      <c r="AC482" s="16"/>
      <c r="AD482" s="16"/>
      <c r="AE482" s="16"/>
      <c r="AF482" s="16"/>
      <c r="AG482" s="16"/>
      <c r="AH482" s="16"/>
      <c r="AI482" s="16"/>
      <c r="AJ482" s="16"/>
      <c r="AK482" s="16">
        <v>208100</v>
      </c>
      <c r="AL482" s="16"/>
      <c r="AM482" s="16"/>
      <c r="AN482" s="16"/>
      <c r="AO482" s="16"/>
      <c r="AP482" s="16">
        <v>208100</v>
      </c>
      <c r="AQ482" s="16"/>
      <c r="AR482" s="16"/>
      <c r="AS482" s="16"/>
      <c r="AT482" s="16"/>
      <c r="AU482" s="16"/>
      <c r="AV482" s="16"/>
      <c r="AW482" s="16"/>
      <c r="AX482" s="16"/>
      <c r="AY482" s="21">
        <f t="shared" si="21"/>
        <v>208.1</v>
      </c>
      <c r="AZ482" s="16">
        <v>208100</v>
      </c>
      <c r="BA482" s="16"/>
      <c r="BB482" s="16"/>
      <c r="BC482" s="16"/>
      <c r="BD482" s="16"/>
      <c r="BE482" s="16">
        <v>208100</v>
      </c>
      <c r="BF482" s="16"/>
      <c r="BG482" s="16"/>
      <c r="BH482" s="16"/>
      <c r="BI482" s="16"/>
      <c r="BJ482" s="16"/>
      <c r="BK482" s="16"/>
      <c r="BL482" s="16"/>
      <c r="BM482" s="16"/>
      <c r="BN482" s="21">
        <f t="shared" si="22"/>
        <v>208.1</v>
      </c>
      <c r="BO482" s="16">
        <v>208100</v>
      </c>
      <c r="BP482" s="16"/>
      <c r="BQ482" s="16"/>
      <c r="BR482" s="16"/>
      <c r="BS482" s="21">
        <f t="shared" si="23"/>
        <v>208.1</v>
      </c>
    </row>
    <row r="483" spans="1:71" ht="15.75" x14ac:dyDescent="0.25">
      <c r="A483" s="18" t="s">
        <v>540</v>
      </c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6"/>
      <c r="W483" s="6"/>
      <c r="X483" s="6"/>
      <c r="Y483" s="6"/>
      <c r="Z483" s="18"/>
      <c r="AA483" s="7">
        <v>1402521200</v>
      </c>
      <c r="AB483" s="7"/>
      <c r="AC483" s="7">
        <v>85764800</v>
      </c>
      <c r="AD483" s="7">
        <v>5138411.34</v>
      </c>
      <c r="AE483" s="7"/>
      <c r="AF483" s="7"/>
      <c r="AG483" s="7"/>
      <c r="AH483" s="7"/>
      <c r="AI483" s="7"/>
      <c r="AJ483" s="7"/>
      <c r="AK483" s="7">
        <v>1402521200</v>
      </c>
      <c r="AL483" s="7"/>
      <c r="AM483" s="7">
        <v>85764800</v>
      </c>
      <c r="AN483" s="7">
        <v>5138411.34</v>
      </c>
      <c r="AO483" s="7"/>
      <c r="AP483" s="7">
        <v>1236420725</v>
      </c>
      <c r="AQ483" s="7"/>
      <c r="AR483" s="7">
        <v>35847600</v>
      </c>
      <c r="AS483" s="7">
        <v>3293675.84</v>
      </c>
      <c r="AT483" s="7"/>
      <c r="AU483" s="7"/>
      <c r="AV483" s="7"/>
      <c r="AW483" s="7"/>
      <c r="AX483" s="7"/>
      <c r="AY483" s="19">
        <f t="shared" si="21"/>
        <v>1402521.2</v>
      </c>
      <c r="AZ483" s="7">
        <v>1236420725</v>
      </c>
      <c r="BA483" s="7"/>
      <c r="BB483" s="7">
        <v>35847600</v>
      </c>
      <c r="BC483" s="7">
        <v>3293675.84</v>
      </c>
      <c r="BD483" s="7"/>
      <c r="BE483" s="7">
        <v>1465720820</v>
      </c>
      <c r="BF483" s="7"/>
      <c r="BG483" s="7">
        <v>34618100</v>
      </c>
      <c r="BH483" s="7">
        <v>2986055.01</v>
      </c>
      <c r="BI483" s="7"/>
      <c r="BJ483" s="7"/>
      <c r="BK483" s="7"/>
      <c r="BL483" s="7"/>
      <c r="BM483" s="7"/>
      <c r="BN483" s="19">
        <f t="shared" si="22"/>
        <v>1236420.7250000001</v>
      </c>
      <c r="BO483" s="7">
        <v>1465720820</v>
      </c>
      <c r="BP483" s="7"/>
      <c r="BQ483" s="7">
        <v>34618100</v>
      </c>
      <c r="BR483" s="7">
        <v>2986055.01</v>
      </c>
      <c r="BS483" s="19">
        <f t="shared" si="23"/>
        <v>1465720.82</v>
      </c>
    </row>
  </sheetData>
  <mergeCells count="62">
    <mergeCell ref="T1:BS1"/>
    <mergeCell ref="T2:BS2"/>
    <mergeCell ref="T3:BS3"/>
    <mergeCell ref="T4:BS4"/>
    <mergeCell ref="BL7:BL8"/>
    <mergeCell ref="T7:T8"/>
    <mergeCell ref="AV7:AV8"/>
    <mergeCell ref="BC7:BC8"/>
    <mergeCell ref="BR7:BR8"/>
    <mergeCell ref="AT7:AT8"/>
    <mergeCell ref="BA7:BA8"/>
    <mergeCell ref="V7:V8"/>
    <mergeCell ref="BJ7:BJ8"/>
    <mergeCell ref="AZ7:AZ8"/>
    <mergeCell ref="W7:W8"/>
    <mergeCell ref="BQ7:BQ8"/>
    <mergeCell ref="B7:B8"/>
    <mergeCell ref="Y7:Y8"/>
    <mergeCell ref="BB7:BB8"/>
    <mergeCell ref="BF7:BF8"/>
    <mergeCell ref="AQ7:AQ8"/>
    <mergeCell ref="AS7:AS8"/>
    <mergeCell ref="C7:C8"/>
    <mergeCell ref="BH7:BH8"/>
    <mergeCell ref="BN7:BN8"/>
    <mergeCell ref="BG7:BG8"/>
    <mergeCell ref="AR7:AR8"/>
    <mergeCell ref="BM7:BM8"/>
    <mergeCell ref="BI7:BI8"/>
    <mergeCell ref="AO7:AO8"/>
    <mergeCell ref="E7:S8"/>
    <mergeCell ref="A5:BS5"/>
    <mergeCell ref="BO7:BO8"/>
    <mergeCell ref="AY7:AY8"/>
    <mergeCell ref="AW7:AW8"/>
    <mergeCell ref="D7:D8"/>
    <mergeCell ref="BD7:BD8"/>
    <mergeCell ref="BP7:BP8"/>
    <mergeCell ref="BK7:BK8"/>
    <mergeCell ref="X7:X8"/>
    <mergeCell ref="BE7:BE8"/>
    <mergeCell ref="BS7:BS8"/>
    <mergeCell ref="AU7:AU8"/>
    <mergeCell ref="AP7:AP8"/>
    <mergeCell ref="U7:U8"/>
    <mergeCell ref="A7:A8"/>
    <mergeCell ref="AX7:AX8"/>
    <mergeCell ref="Z7:Z8"/>
    <mergeCell ref="AK7:AK8"/>
    <mergeCell ref="AF7:AF8"/>
    <mergeCell ref="AA7:AA8"/>
    <mergeCell ref="AE7:AE8"/>
    <mergeCell ref="AD7:AD8"/>
    <mergeCell ref="AC7:AC8"/>
    <mergeCell ref="AB7:AB8"/>
    <mergeCell ref="AN7:AN8"/>
    <mergeCell ref="AL7:AL8"/>
    <mergeCell ref="AG7:AG8"/>
    <mergeCell ref="AH7:AH8"/>
    <mergeCell ref="AI7:AI8"/>
    <mergeCell ref="AJ7:AJ8"/>
    <mergeCell ref="AM7:AM8"/>
  </mergeCells>
  <pageMargins left="1.17" right="0.39" top="0.78" bottom="0.78" header="0" footer="0"/>
  <pageSetup paperSize="9" scale="2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rep:2.55.0.362</dc:description>
  <cp:lastModifiedBy>Пользователь</cp:lastModifiedBy>
  <dcterms:created xsi:type="dcterms:W3CDTF">2022-12-19T10:11:17Z</dcterms:created>
  <dcterms:modified xsi:type="dcterms:W3CDTF">2022-12-27T05:15:44Z</dcterms:modified>
</cp:coreProperties>
</file>